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1835" windowHeight="2790" firstSheet="1" activeTab="3"/>
  </bookViews>
  <sheets>
    <sheet name="MOTOTAXI - JULIO-AGOSTO" sheetId="1" r:id="rId1"/>
    <sheet name="TAXI JULIO-AGOSTO " sheetId="2" r:id="rId2"/>
    <sheet name="URBANO O INTERUR M1 JULIO-AGOST" sheetId="3" r:id="rId3"/>
    <sheet name="URBANO INTERURBAN JULIO-AGOSTO" sheetId="4" r:id="rId4"/>
  </sheets>
  <definedNames>
    <definedName name="_xlnm._FilterDatabase" localSheetId="0" hidden="1">'MOTOTAXI - JULIO-AGOSTO'!$H$1:$H$356</definedName>
    <definedName name="_xlnm._FilterDatabase" localSheetId="3" hidden="1">'URBANO INTERURBAN JULIO-AGOSTO'!$H$1:$H$27</definedName>
    <definedName name="_xlnm._FilterDatabase" localSheetId="2" hidden="1">'URBANO O INTERUR M1 JULIO-AGOST'!$H$1:$H$29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3" l="1"/>
  <c r="I20" i="3"/>
</calcChain>
</file>

<file path=xl/sharedStrings.xml><?xml version="1.0" encoding="utf-8"?>
<sst xmlns="http://schemas.openxmlformats.org/spreadsheetml/2006/main" count="2812" uniqueCount="1100">
  <si>
    <t>NÚMERO DE SINIESTRO</t>
  </si>
  <si>
    <t>FECHA DE OCURRENCIA</t>
  </si>
  <si>
    <t>TIPO DEL SINIESTRO</t>
  </si>
  <si>
    <t>Nº DE CAT</t>
  </si>
  <si>
    <t>PLACA DE RODAJE</t>
  </si>
  <si>
    <t>APELLIDOS Y NOMBRES DEL ACCIDENTADO</t>
  </si>
  <si>
    <t>TIPO DE ACCIDENTADO</t>
  </si>
  <si>
    <t>LUGAR DONDE OCURRIÓ EL ACCIDENTE</t>
  </si>
  <si>
    <t>TIPO DE COBERTURA INCURRIDA</t>
  </si>
  <si>
    <t>TIPO DE VEHICULO</t>
  </si>
  <si>
    <t>GASTOS DE CURACION</t>
  </si>
  <si>
    <t xml:space="preserve"> INCAPACIDAD TEMPORAL </t>
  </si>
  <si>
    <t>INVALIDEZ PERMANENTE</t>
  </si>
  <si>
    <t>GASTOS DE SEPELIO</t>
  </si>
  <si>
    <t>MUERTE</t>
  </si>
  <si>
    <t>ATROPELLO</t>
  </si>
  <si>
    <t>PEATON</t>
  </si>
  <si>
    <t>LA VICTORIA</t>
  </si>
  <si>
    <t>MOTOTAXI</t>
  </si>
  <si>
    <t>COLISION</t>
  </si>
  <si>
    <t>PASAJERO</t>
  </si>
  <si>
    <t>CONDUCTOR</t>
  </si>
  <si>
    <t>REQUE</t>
  </si>
  <si>
    <t>JLO</t>
  </si>
  <si>
    <t>CAIDA</t>
  </si>
  <si>
    <t>DESPISTE</t>
  </si>
  <si>
    <t>TUCUME</t>
  </si>
  <si>
    <t>CHOQUE</t>
  </si>
  <si>
    <t>PIMENTEL</t>
  </si>
  <si>
    <t>LAMBAYEQUE</t>
  </si>
  <si>
    <t>POMALCA</t>
  </si>
  <si>
    <t>NEGLIGENCIA</t>
  </si>
  <si>
    <t>TAXI</t>
  </si>
  <si>
    <t>TUMAN</t>
  </si>
  <si>
    <t>FERREÑAFE</t>
  </si>
  <si>
    <t>MONSEFU</t>
  </si>
  <si>
    <t>S/P</t>
  </si>
  <si>
    <t>PICSI</t>
  </si>
  <si>
    <t>ARRASTRE</t>
  </si>
  <si>
    <t>M1</t>
  </si>
  <si>
    <t>M2</t>
  </si>
  <si>
    <t>M3</t>
  </si>
  <si>
    <t>EN TRAMITE</t>
  </si>
  <si>
    <t>N</t>
  </si>
  <si>
    <t>CATEGORÍA</t>
  </si>
  <si>
    <t>CATEGORIA</t>
  </si>
  <si>
    <t>JULIO</t>
  </si>
  <si>
    <t>AGOSTO</t>
  </si>
  <si>
    <t>0562-2017</t>
  </si>
  <si>
    <t>YF-013715-2017</t>
  </si>
  <si>
    <t>2110-7M</t>
  </si>
  <si>
    <t>HERNANDEZ CORNEJO RONALD FABRICIO</t>
  </si>
  <si>
    <t>0563-2017</t>
  </si>
  <si>
    <t>YF-020757-2017</t>
  </si>
  <si>
    <t>3428-9M</t>
  </si>
  <si>
    <t>BURGA QUINTANA HECTOR  ALEJANDRO</t>
  </si>
  <si>
    <t>0564-2017</t>
  </si>
  <si>
    <t>YF-010298-2017</t>
  </si>
  <si>
    <t>0802-7C</t>
  </si>
  <si>
    <t>COLORADO SOBERON CRISTHIAN ALEXANDER</t>
  </si>
  <si>
    <t>SOFIA MENDEZ SEPULVEDAD</t>
  </si>
  <si>
    <t>0565-2017</t>
  </si>
  <si>
    <t>YF-014415-2016</t>
  </si>
  <si>
    <t>M4-8844</t>
  </si>
  <si>
    <t>SIXTO WILLIAM RONCAL NAVAL</t>
  </si>
  <si>
    <t>LISETH RONCAL NAVAL</t>
  </si>
  <si>
    <t>0566-2017</t>
  </si>
  <si>
    <t>YF-005966-2016</t>
  </si>
  <si>
    <t>3132-AM</t>
  </si>
  <si>
    <t>VELA TERRONES CRISTIAN</t>
  </si>
  <si>
    <t>0567-2017</t>
  </si>
  <si>
    <t>YF-020520-2017</t>
  </si>
  <si>
    <t>6305-DM</t>
  </si>
  <si>
    <t>FLOR DE MARIA ESQUECHE MAQUEN</t>
  </si>
  <si>
    <t>0568-2017</t>
  </si>
  <si>
    <t>YF-002671-2017</t>
  </si>
  <si>
    <t>0220-CM</t>
  </si>
  <si>
    <t>SALINAS FLORES ELIZARDO WILLIAM</t>
  </si>
  <si>
    <t>0570-2017</t>
  </si>
  <si>
    <t>YF-008350-2017</t>
  </si>
  <si>
    <t>4997-6M</t>
  </si>
  <si>
    <t>PISFIL MENDIVES PATRICIA DEL PILAR</t>
  </si>
  <si>
    <t>VASQUEZ PISFIL JADE BELEN</t>
  </si>
  <si>
    <t>0571-2017</t>
  </si>
  <si>
    <t>YF-002134-2016</t>
  </si>
  <si>
    <t>2169-7M</t>
  </si>
  <si>
    <t>YOTUN NEPO ANDRES</t>
  </si>
  <si>
    <t>0572-2017</t>
  </si>
  <si>
    <t>YF-024617-2017</t>
  </si>
  <si>
    <t>MCG-64090</t>
  </si>
  <si>
    <t>LUIS GUSTAVO SALAS REYES</t>
  </si>
  <si>
    <t>BRIANA DAYANA SALAS LOPEZ</t>
  </si>
  <si>
    <t>ROSARIO DEL PILAR LOPEZ SILOPU</t>
  </si>
  <si>
    <t>0574-2017</t>
  </si>
  <si>
    <t>YF-004542-2017</t>
  </si>
  <si>
    <t>6668-CM</t>
  </si>
  <si>
    <t>BURGOS BURGA CRUZ ISOLINA</t>
  </si>
  <si>
    <t>VIA DE EVITAMIENTO</t>
  </si>
  <si>
    <t>0575-2017</t>
  </si>
  <si>
    <t>YF-020933-2017</t>
  </si>
  <si>
    <t>MO-1938</t>
  </si>
  <si>
    <t>CASTRO ALFARO JOSE TIBURCIO</t>
  </si>
  <si>
    <t>0576-2017</t>
  </si>
  <si>
    <t>YF-013805-2017</t>
  </si>
  <si>
    <t>9635-CM</t>
  </si>
  <si>
    <t>GONZALES CHUMIOQUE MARYCIELO</t>
  </si>
  <si>
    <t>0577-2017</t>
  </si>
  <si>
    <t>YF-016204-2016</t>
  </si>
  <si>
    <t>8119-1M</t>
  </si>
  <si>
    <t>ORTIZ CAPIUÑAY VANESSA DELP ILAR</t>
  </si>
  <si>
    <t>MAZA CHAPOÑAN LUIS ALBERTO</t>
  </si>
  <si>
    <t>0579-2017</t>
  </si>
  <si>
    <t>YF-017320-2016</t>
  </si>
  <si>
    <t>7185-5M</t>
  </si>
  <si>
    <t>ORLANDO CASTILLO PEREZ</t>
  </si>
  <si>
    <t>0581-2017</t>
  </si>
  <si>
    <t>YF-004906-2017</t>
  </si>
  <si>
    <t>7470-6M</t>
  </si>
  <si>
    <t>SEGUNDO ISAAC MESTANZA FLORES</t>
  </si>
  <si>
    <t>CESAR ENRRIQUE RIOJAS PERALES</t>
  </si>
  <si>
    <t>0582-2017</t>
  </si>
  <si>
    <t>YF-019692-2017</t>
  </si>
  <si>
    <t>CHAVEZ QUINTEROS JEREMIAS</t>
  </si>
  <si>
    <t>0583-2017</t>
  </si>
  <si>
    <t>YF-023511-2016</t>
  </si>
  <si>
    <t>0163-6M</t>
  </si>
  <si>
    <t>MILLONES CAJO FRANCISCO IVAN</t>
  </si>
  <si>
    <t>0584-2017</t>
  </si>
  <si>
    <t>YF-011538-2016</t>
  </si>
  <si>
    <t>1451-8A</t>
  </si>
  <si>
    <t>SAN ANDRES SANTAMARIA JOSE ANTONIO</t>
  </si>
  <si>
    <t>BENITES LLOCLLA ANDERSON OTILIO</t>
  </si>
  <si>
    <t>0585-2017</t>
  </si>
  <si>
    <t>YF-004280-2017</t>
  </si>
  <si>
    <t>2844-8M</t>
  </si>
  <si>
    <t>MARIA ROSA RELUZ CORTEZ</t>
  </si>
  <si>
    <t>MOCUPE</t>
  </si>
  <si>
    <t xml:space="preserve">RICHARD ESPINOZA RELUZ </t>
  </si>
  <si>
    <t>0587-2017</t>
  </si>
  <si>
    <t>YF-016889-2017</t>
  </si>
  <si>
    <t>M8-9894</t>
  </si>
  <si>
    <t>LUIS FELIPE ARCE TORRES</t>
  </si>
  <si>
    <t>0588-2017</t>
  </si>
  <si>
    <t>YF-010307-2016</t>
  </si>
  <si>
    <t>1061-AM</t>
  </si>
  <si>
    <t xml:space="preserve">BUSTAMANTE SANCHEZ GEYNER </t>
  </si>
  <si>
    <t>0589-2017</t>
  </si>
  <si>
    <t>YF-000493-2016</t>
  </si>
  <si>
    <t>MX-27688</t>
  </si>
  <si>
    <t>ZELADA GOICOCHEA ALVARO ROLANDO</t>
  </si>
  <si>
    <t>0590-2017</t>
  </si>
  <si>
    <t>YF-010939-2017</t>
  </si>
  <si>
    <t>NC-62176</t>
  </si>
  <si>
    <t>CORNEJO SIALER LUIS GUSTAVO</t>
  </si>
  <si>
    <t>0591-2017</t>
  </si>
  <si>
    <t>YF-002386-2017</t>
  </si>
  <si>
    <t>2035-GM</t>
  </si>
  <si>
    <t>SANDOVAL SANTISTEBAN CONCEPCION</t>
  </si>
  <si>
    <t>0592-2017</t>
  </si>
  <si>
    <t>YF-000488-2017</t>
  </si>
  <si>
    <t>5612-2M</t>
  </si>
  <si>
    <t>UCEDA SANCHEZ FRANCISCO</t>
  </si>
  <si>
    <t>0593-2017</t>
  </si>
  <si>
    <t>YF-009654-2017</t>
  </si>
  <si>
    <t>A7-3707</t>
  </si>
  <si>
    <t>YOLANDA LOPEZ RIMAYCUNA</t>
  </si>
  <si>
    <t>0594-2017</t>
  </si>
  <si>
    <t>YF-017653-2017</t>
  </si>
  <si>
    <t>MYG-43778</t>
  </si>
  <si>
    <t>ELADIA TOCAS QUISPE DE RAMIREZ</t>
  </si>
  <si>
    <t>FATIMA DEL MILAGRO MONTENEGRO RAMIREZ</t>
  </si>
  <si>
    <t>0596-2017</t>
  </si>
  <si>
    <t xml:space="preserve"> YF-017533-2017</t>
  </si>
  <si>
    <t>K1-3142</t>
  </si>
  <si>
    <t>NATANIEL AYMAR FIESTAS FLORES</t>
  </si>
  <si>
    <t>0597-2017</t>
  </si>
  <si>
    <t>YF-004154-2016</t>
  </si>
  <si>
    <t>NC-25018</t>
  </si>
  <si>
    <t>PERALTA ZUTA VLADISLAO</t>
  </si>
  <si>
    <t>0598-2017</t>
  </si>
  <si>
    <t>YF-012427-2017</t>
  </si>
  <si>
    <t>M2-9295</t>
  </si>
  <si>
    <t>CHACON BARCA WILMER FRANCISCO</t>
  </si>
  <si>
    <t>0599-2017</t>
  </si>
  <si>
    <t>YF-003008-2017</t>
  </si>
  <si>
    <t>4098-6M</t>
  </si>
  <si>
    <t>VERONA SIESQUEN ERICK CROXS MARIO</t>
  </si>
  <si>
    <t>0600-2017</t>
  </si>
  <si>
    <t>YF-015120-2017</t>
  </si>
  <si>
    <t>4430-5D</t>
  </si>
  <si>
    <t>ROJSAS SOSA JOSE ARMANDO</t>
  </si>
  <si>
    <t>YF-019111-2017</t>
  </si>
  <si>
    <t>ALARCON SANTACRUZ JOSÉ IRIS</t>
  </si>
  <si>
    <t>MONJA MONJA SANDRA PAMELA</t>
  </si>
  <si>
    <t>YF-020333-2017</t>
  </si>
  <si>
    <t>TORO VASQUEZ JORGE LUIS</t>
  </si>
  <si>
    <t>0603-2017</t>
  </si>
  <si>
    <t>YF-0053617-2017</t>
  </si>
  <si>
    <t>4800-FM</t>
  </si>
  <si>
    <t>REQUEJO PEREZ ELIZA</t>
  </si>
  <si>
    <t>MOCCE ANTIGUO</t>
  </si>
  <si>
    <t>0604-2017</t>
  </si>
  <si>
    <t>YF-005403-2017</t>
  </si>
  <si>
    <t>8687-6M</t>
  </si>
  <si>
    <t>QUINTEROS TORRES GILBERTO</t>
  </si>
  <si>
    <t>0605-2017</t>
  </si>
  <si>
    <t>YF-011818-2017</t>
  </si>
  <si>
    <t>4806-HM</t>
  </si>
  <si>
    <t>MILAGROS TERESA MARTINEZ CHICOMA</t>
  </si>
  <si>
    <t>0606-2017</t>
  </si>
  <si>
    <t>YF-019903-2017</t>
  </si>
  <si>
    <t>M1-6840</t>
  </si>
  <si>
    <t>SEGURA SEGURA JAVIER ISAIAS</t>
  </si>
  <si>
    <t>CABREJOS ALCARAZO CARINA</t>
  </si>
  <si>
    <t>DIAZ CABREJOS SHIRLEY MIYUS</t>
  </si>
  <si>
    <t>0607-2017</t>
  </si>
  <si>
    <t>YF-022157-2016</t>
  </si>
  <si>
    <t>3652-7M</t>
  </si>
  <si>
    <t>RAMIREZ PERALTA RIVER</t>
  </si>
  <si>
    <t>MARIA SIXTINA PEREZ RAFAEL</t>
  </si>
  <si>
    <t>KATIA ALARCON PEREZ</t>
  </si>
  <si>
    <t>0609-2017</t>
  </si>
  <si>
    <t>YF-012358-2017</t>
  </si>
  <si>
    <t>4287-HM</t>
  </si>
  <si>
    <t>INOLOPU CHIRINOS CARLOS RONALDO</t>
  </si>
  <si>
    <t>0611-2017</t>
  </si>
  <si>
    <t>YF-024817-2016</t>
  </si>
  <si>
    <t>2064-OC</t>
  </si>
  <si>
    <t>HERNAN SANCHEZ GAMARRA</t>
  </si>
  <si>
    <t>0612-2017</t>
  </si>
  <si>
    <t>YF-006509-2016</t>
  </si>
  <si>
    <t>9786-2M</t>
  </si>
  <si>
    <t>QUIROZ ENEQUE FREDDY</t>
  </si>
  <si>
    <t>0614-2017</t>
  </si>
  <si>
    <t>YF-003636-2016</t>
  </si>
  <si>
    <t>0761-AM</t>
  </si>
  <si>
    <t>TANIA SAAVEDRA DIAZ</t>
  </si>
  <si>
    <t>TORRES SANTACRUZ NILSON TRINIDAD</t>
  </si>
  <si>
    <t>0616-2017</t>
  </si>
  <si>
    <t>YF-017427-2017</t>
  </si>
  <si>
    <t>SALAZAR BRAVO PORFIRIO</t>
  </si>
  <si>
    <t>0617-2017</t>
  </si>
  <si>
    <t>YF-015606-2017</t>
  </si>
  <si>
    <t>2025-FM</t>
  </si>
  <si>
    <t>TUÑOQUE RODRIGUEZ MICHAEL MIULLER</t>
  </si>
  <si>
    <t>PANTALEON PISCOYA LUIS ENRIQUE</t>
  </si>
  <si>
    <t>0618-2017</t>
  </si>
  <si>
    <t>YF-016329-2017</t>
  </si>
  <si>
    <t>3819-DM</t>
  </si>
  <si>
    <t>QUESQUEN UCHOFEN LUCIANO</t>
  </si>
  <si>
    <t>0619-2017</t>
  </si>
  <si>
    <t>YF-008814-2017</t>
  </si>
  <si>
    <t>4091-EM</t>
  </si>
  <si>
    <t>PUSE SOSA EDY DANIEL</t>
  </si>
  <si>
    <t>0620-2017</t>
  </si>
  <si>
    <t>YF-020335-2017</t>
  </si>
  <si>
    <t>3711-6D</t>
  </si>
  <si>
    <t>CHINCHAY BRENIS AIXA AKEMI</t>
  </si>
  <si>
    <t>0621-2017</t>
  </si>
  <si>
    <t>YF-005529-2017</t>
  </si>
  <si>
    <t>8704-GM</t>
  </si>
  <si>
    <t>DAVILA CORDOVA GLEN STEVEN</t>
  </si>
  <si>
    <t>0623-2017</t>
  </si>
  <si>
    <t>YF-022455-2017</t>
  </si>
  <si>
    <t>VELA DE LA CRUZ CARMEN ROSA</t>
  </si>
  <si>
    <t>0624-2017</t>
  </si>
  <si>
    <t>YF-0049926-2017</t>
  </si>
  <si>
    <t>7859-GM</t>
  </si>
  <si>
    <t>KARINA YAQUIRA SAMPEN SAMAME</t>
  </si>
  <si>
    <t>0625-2017</t>
  </si>
  <si>
    <t>YF-005943-2017</t>
  </si>
  <si>
    <t>0484-OP</t>
  </si>
  <si>
    <t>CIEZA SANCHEZ ROISER</t>
  </si>
  <si>
    <t>LURY VISLAO QUISPITONGO</t>
  </si>
  <si>
    <t>0626-2017</t>
  </si>
  <si>
    <t>YF-001431-2016</t>
  </si>
  <si>
    <t>3739-AM</t>
  </si>
  <si>
    <t>JHON ALEXANDER TARRILLO IDROGO</t>
  </si>
  <si>
    <t>0627-2017</t>
  </si>
  <si>
    <t>YF-023700-2017</t>
  </si>
  <si>
    <t>0472-8M</t>
  </si>
  <si>
    <t>MILAGRITOS YANET SILVA SANCHEZ</t>
  </si>
  <si>
    <t>REQUEJO PEREZ JORGE ALEXIS</t>
  </si>
  <si>
    <t>0629-2017</t>
  </si>
  <si>
    <t>YF-007184-2016</t>
  </si>
  <si>
    <t>3213-4M</t>
  </si>
  <si>
    <t>CORONEL HERAS CHRISTOFER RAUL</t>
  </si>
  <si>
    <t>0631-2017</t>
  </si>
  <si>
    <t>YF-003105-2017</t>
  </si>
  <si>
    <t>M0-9708</t>
  </si>
  <si>
    <t>CARLOS DE LA CRUZ ELIAS SABINO</t>
  </si>
  <si>
    <t>CARLOS DE LA CRUZ JUAN PABLO</t>
  </si>
  <si>
    <t>0632-2017</t>
  </si>
  <si>
    <t>YF-005126-2016</t>
  </si>
  <si>
    <t>1551-7M</t>
  </si>
  <si>
    <t>MARIA MAGDALENA DELGADO AYALA</t>
  </si>
  <si>
    <t>ARMANDO DAVILA BRAVO</t>
  </si>
  <si>
    <t>0633-2017</t>
  </si>
  <si>
    <t>YF-013231-2016</t>
  </si>
  <si>
    <t>M9-6160</t>
  </si>
  <si>
    <t>MARIA MERCEDES LLATAS CARRANZA</t>
  </si>
  <si>
    <t>0634-2017</t>
  </si>
  <si>
    <t>YF-024934-2017</t>
  </si>
  <si>
    <t>7557-0M</t>
  </si>
  <si>
    <t>REGALADO GONZALES BILLY JOEL</t>
  </si>
  <si>
    <t>0635-2017</t>
  </si>
  <si>
    <t>YF-007254-2017</t>
  </si>
  <si>
    <t>M0-8173</t>
  </si>
  <si>
    <t>CAROLINA DELICIA CUBAS SANCHEZ</t>
  </si>
  <si>
    <t>ANA MELBA VASQUEZ PEREZ</t>
  </si>
  <si>
    <t>MARIA ISABEL PEREZ PEREZ</t>
  </si>
  <si>
    <t>0638-2017</t>
  </si>
  <si>
    <t>YF-014612-2017</t>
  </si>
  <si>
    <t>NC-31887</t>
  </si>
  <si>
    <t>MARIBEL MANAYAY LEONARDO</t>
  </si>
  <si>
    <t>0639-2017</t>
  </si>
  <si>
    <t>YF-013083-2017</t>
  </si>
  <si>
    <t>CN-27022</t>
  </si>
  <si>
    <t>TINEO TINEO MARIO</t>
  </si>
  <si>
    <t>MARY GONZALES GARCIA</t>
  </si>
  <si>
    <t>LAURA SILENY SANCHEZ DELGADO</t>
  </si>
  <si>
    <t>0573-2017</t>
  </si>
  <si>
    <t>YF-001713-2016</t>
  </si>
  <si>
    <t>C6M-118</t>
  </si>
  <si>
    <t>OSORES VASQUEZ CESAR</t>
  </si>
  <si>
    <t>0613-2017</t>
  </si>
  <si>
    <t>YF-020035-2017</t>
  </si>
  <si>
    <t>A9L-134</t>
  </si>
  <si>
    <t>GIOVANA ELIZABETH PLAZA FLORES</t>
  </si>
  <si>
    <t>0615-2017</t>
  </si>
  <si>
    <t>YF-006867-2017</t>
  </si>
  <si>
    <t>M2L-482</t>
  </si>
  <si>
    <t>KARLOS MARSHAL CHANDUCO LUCERO</t>
  </si>
  <si>
    <t>KAREN CRISTELL CHANDUCO LUCERO</t>
  </si>
  <si>
    <t>CHANDUCO PAZ IVAN ULISES</t>
  </si>
  <si>
    <t>LUCERO DIAZ MARIA INES</t>
  </si>
  <si>
    <t>0628-2017</t>
  </si>
  <si>
    <t>YF-016025-2016</t>
  </si>
  <si>
    <t>M3U-616</t>
  </si>
  <si>
    <t>SEGUNDO PALOMINO BAZAN</t>
  </si>
  <si>
    <t>0637-2017</t>
  </si>
  <si>
    <t>YF-006976-2017</t>
  </si>
  <si>
    <t>M2K-349</t>
  </si>
  <si>
    <t>MARIA NICOL GONZALES CHUPILLO</t>
  </si>
  <si>
    <t>0569-2017</t>
  </si>
  <si>
    <t>TF-054611-2015</t>
  </si>
  <si>
    <t>M2C-323</t>
  </si>
  <si>
    <t>NOEMI SERRATO DE SUAREZ</t>
  </si>
  <si>
    <t>0580-2017</t>
  </si>
  <si>
    <t>YF-000846-2017</t>
  </si>
  <si>
    <t>A3R-002</t>
  </si>
  <si>
    <t>ANA LUCIA AGUILAR RIVADENEYRA</t>
  </si>
  <si>
    <t>PINELLA HUAMAN JESSICA KARINA</t>
  </si>
  <si>
    <t>0586-2017</t>
  </si>
  <si>
    <t>YF-003228-2016</t>
  </si>
  <si>
    <t>M2S-440</t>
  </si>
  <si>
    <t>GLORIA MARILU GUERRERO DE MONTEZA</t>
  </si>
  <si>
    <t>YARLY MONTEZA GORDILLO</t>
  </si>
  <si>
    <t>0595-2017</t>
  </si>
  <si>
    <t>YF-006826-2017</t>
  </si>
  <si>
    <t>M2Z-231</t>
  </si>
  <si>
    <t>BLAS TORRES SANDRA PAOLA ISABEL</t>
  </si>
  <si>
    <t>TORRES TAFUR LISSETE</t>
  </si>
  <si>
    <t>0608-2017</t>
  </si>
  <si>
    <t>YF-016522-2017</t>
  </si>
  <si>
    <t>M3S-681</t>
  </si>
  <si>
    <t>HILARIO FERNANDEZ DELGADO</t>
  </si>
  <si>
    <t>0622-2017</t>
  </si>
  <si>
    <t>YF-018319-2017</t>
  </si>
  <si>
    <t>D1L-158</t>
  </si>
  <si>
    <t>ADELFA ASALDE DE DAVILA</t>
  </si>
  <si>
    <t>0630-2017</t>
  </si>
  <si>
    <t>YF-015540-2017</t>
  </si>
  <si>
    <t>A8C-428</t>
  </si>
  <si>
    <t>MECHAN ROJAS FABIOLA DEL ROCIO</t>
  </si>
  <si>
    <t>0578-2017</t>
  </si>
  <si>
    <t>YF-023548-2016</t>
  </si>
  <si>
    <t>M1F-784</t>
  </si>
  <si>
    <t>CACERES MENDOZA VDA. DE AGURTO MARIA ELENA</t>
  </si>
  <si>
    <t>0610-2017</t>
  </si>
  <si>
    <t>YF-015048-2016</t>
  </si>
  <si>
    <t>M3V-627</t>
  </si>
  <si>
    <t>ALMANZOR FERNANDEZ VERA</t>
  </si>
  <si>
    <t>ANGIE MARIBEL LIBAQUE SILVA</t>
  </si>
  <si>
    <t>IVONE BERALIZ PACHERRES RAMIREZ</t>
  </si>
  <si>
    <t>GIANELLA MILEDY SILVA VILCADAUPA</t>
  </si>
  <si>
    <t>JOSEFINA YOVERA VIUDA DE BRAVO</t>
  </si>
  <si>
    <t>0636-2017</t>
  </si>
  <si>
    <t>YF-021162-2017</t>
  </si>
  <si>
    <t>M5L-873</t>
  </si>
  <si>
    <t>OSCAR DAVID SAUCEDO VALDIVIA</t>
  </si>
  <si>
    <t>0601-2017</t>
  </si>
  <si>
    <t>0602-2017</t>
  </si>
  <si>
    <t>YF-020685-2017</t>
  </si>
  <si>
    <t>MANAYAY MONTENEGRO ELVIS MANUEL</t>
  </si>
  <si>
    <t>0650-2017</t>
  </si>
  <si>
    <t>YF-001385-2017</t>
  </si>
  <si>
    <t>C4F-648</t>
  </si>
  <si>
    <t>GONZALES TOLENTINO ADRIANA ADELID</t>
  </si>
  <si>
    <t>0655-2017</t>
  </si>
  <si>
    <t>YF-006388-2016</t>
  </si>
  <si>
    <t>T1B-016</t>
  </si>
  <si>
    <t>GUEVARA ROJAS CARMEN</t>
  </si>
  <si>
    <t>0669-2017</t>
  </si>
  <si>
    <t>TF-015523-2015</t>
  </si>
  <si>
    <t>M3W-397</t>
  </si>
  <si>
    <t>JORGE VASQUEZ LOZANO</t>
  </si>
  <si>
    <t>0680-2017</t>
  </si>
  <si>
    <t>YF-002677-2017</t>
  </si>
  <si>
    <t>M2Y-190</t>
  </si>
  <si>
    <t>CERAFINA BRAVO SAMAME</t>
  </si>
  <si>
    <t>ITAMAR BRAVO SAMAME</t>
  </si>
  <si>
    <t>BETY BRAVO DENIQUEN</t>
  </si>
  <si>
    <t>MARILU BRAVO DE JULCA</t>
  </si>
  <si>
    <t>0688-2017</t>
  </si>
  <si>
    <t>YF-011769-2016</t>
  </si>
  <si>
    <t>BC-8500</t>
  </si>
  <si>
    <t>ROQUE MEDINA LUIS ARMANDO</t>
  </si>
  <si>
    <t>0692-2017</t>
  </si>
  <si>
    <t>YF-020702-2016</t>
  </si>
  <si>
    <t>M3N-112</t>
  </si>
  <si>
    <t>DIAZ CASAS CARLOS ENRIQUE</t>
  </si>
  <si>
    <t>0654-2017</t>
  </si>
  <si>
    <t>YF-007854-2017</t>
  </si>
  <si>
    <t>M3P-267</t>
  </si>
  <si>
    <t>AARON SEBASTIAN ROQUE SERRATO</t>
  </si>
  <si>
    <t>JACKELINE SERRARTO RIMARACHI</t>
  </si>
  <si>
    <t>CUMPA CORONEL MIRELLA PRISCILA</t>
  </si>
  <si>
    <t>0663-2017</t>
  </si>
  <si>
    <t>YF-014888-2017</t>
  </si>
  <si>
    <t>M2V-254</t>
  </si>
  <si>
    <t>JUANA JULIA BANCES RUMICHE</t>
  </si>
  <si>
    <t>0682-2017</t>
  </si>
  <si>
    <t>YF-021546-2017</t>
  </si>
  <si>
    <t>M1H-418</t>
  </si>
  <si>
    <t>ARENAS VILCHEZ CALEB JOEL</t>
  </si>
  <si>
    <t>0716-2017</t>
  </si>
  <si>
    <t>YF-011216-2016</t>
  </si>
  <si>
    <t>A2M-3769</t>
  </si>
  <si>
    <t>RODRIGUEZ SILVA MARCIA LUCIA</t>
  </si>
  <si>
    <t>0717-2017</t>
  </si>
  <si>
    <t>YF-021756-2017</t>
  </si>
  <si>
    <t>M3R-570</t>
  </si>
  <si>
    <t>SOFIA DE LA CRUZ DE CARRASCO</t>
  </si>
  <si>
    <t>SETIEMBRE</t>
  </si>
  <si>
    <t>0659-2017</t>
  </si>
  <si>
    <t>YF-015298-2017</t>
  </si>
  <si>
    <t>M1Q-717</t>
  </si>
  <si>
    <t>GUEVARA GONZALES ANA PAOLA</t>
  </si>
  <si>
    <t>0667-2017</t>
  </si>
  <si>
    <t>YF-002747-2017</t>
  </si>
  <si>
    <t>M3I-788</t>
  </si>
  <si>
    <t>DINA SANCHEZ TAPIA</t>
  </si>
  <si>
    <t>0668-2017</t>
  </si>
  <si>
    <t>YF-024521-2017</t>
  </si>
  <si>
    <t>M1G-776</t>
  </si>
  <si>
    <t>MARIA SANTOS MENDOZA RODRIGUEZ</t>
  </si>
  <si>
    <t>OVIDO JOSE CERVERA VERA</t>
  </si>
  <si>
    <t>ANGELA RAMOS GARNIQUE</t>
  </si>
  <si>
    <t>0677-2017</t>
  </si>
  <si>
    <t>YF-011108-2016</t>
  </si>
  <si>
    <t>M1J-734</t>
  </si>
  <si>
    <t>GEORGINA DEL MILAGRO CAICEDO CUMPA</t>
  </si>
  <si>
    <t>0721-2017</t>
  </si>
  <si>
    <t>YF-010944-2017</t>
  </si>
  <si>
    <t>5652-CM</t>
  </si>
  <si>
    <t>BANCES NIMA JOSE JULIO</t>
  </si>
  <si>
    <t>VERA BALDERA VIRGINIA MARIBEL</t>
  </si>
  <si>
    <t>0722-2017</t>
  </si>
  <si>
    <t>YF-026784-2017</t>
  </si>
  <si>
    <t>M9-9382</t>
  </si>
  <si>
    <t>RODAS CUBAS WILBER</t>
  </si>
  <si>
    <t>0723-2017</t>
  </si>
  <si>
    <t>YF-020296-2016</t>
  </si>
  <si>
    <t>M4-76941</t>
  </si>
  <si>
    <t>BUSTAMANTE CARO ALEXANDER ALBERTO</t>
  </si>
  <si>
    <t>0726-2017</t>
  </si>
  <si>
    <t>YF-009152-2017</t>
  </si>
  <si>
    <t>4966-4M</t>
  </si>
  <si>
    <t>ERICK ALEXIS LALANGUI MASACHE</t>
  </si>
  <si>
    <t>AYMAR ALEXANDER SILVA CORTEZ</t>
  </si>
  <si>
    <t>0727-2017</t>
  </si>
  <si>
    <t>YF-022837-2017</t>
  </si>
  <si>
    <t>8240-9M</t>
  </si>
  <si>
    <t>LUIS HENRRY VITE VELASQUEZ</t>
  </si>
  <si>
    <t>0728-2017</t>
  </si>
  <si>
    <t>YF-001559-2017</t>
  </si>
  <si>
    <t>3460-6M</t>
  </si>
  <si>
    <t>RIVAS BAUTISTA MOISES DAVID</t>
  </si>
  <si>
    <t>0729-2017</t>
  </si>
  <si>
    <t>YF-028409-2017</t>
  </si>
  <si>
    <t>5345-4M</t>
  </si>
  <si>
    <t>NIZAMA SANTACRUZ HECTOR ALONSO</t>
  </si>
  <si>
    <t>LILY DEL CARMEN MENDOZA RICO</t>
  </si>
  <si>
    <t>DIEGO GIANCARLO MENDOZA RICO</t>
  </si>
  <si>
    <t>0730-2017</t>
  </si>
  <si>
    <t>YF-020538-2016</t>
  </si>
  <si>
    <t>1377-FM</t>
  </si>
  <si>
    <t>ATALAYA GUEVARA JOSE ENRIQUE</t>
  </si>
  <si>
    <t>JUDITH ARACELY OROSCO TINEO</t>
  </si>
  <si>
    <t>0731-2017</t>
  </si>
  <si>
    <t>YF-022311-2017</t>
  </si>
  <si>
    <t>7825-AM</t>
  </si>
  <si>
    <t>TAFUR MANAY JOSE LELIS</t>
  </si>
  <si>
    <t>GARCIA CESPEDES FLOR DEL CARMEN</t>
  </si>
  <si>
    <t>0732-2017</t>
  </si>
  <si>
    <t>YF-011334-2017</t>
  </si>
  <si>
    <t>Q447-6D</t>
  </si>
  <si>
    <t>RODRIGUEZ DIAZ CARLOS EDUARDO</t>
  </si>
  <si>
    <t>0734-2017</t>
  </si>
  <si>
    <t>YF-015047-2017</t>
  </si>
  <si>
    <t>7755-4M</t>
  </si>
  <si>
    <t>DELGADO TORO CARLOS ANTONIO</t>
  </si>
  <si>
    <t>DELGADO OBLITAS ROSA</t>
  </si>
  <si>
    <t>RIOS DELGADO SAMIR GABRIEL</t>
  </si>
  <si>
    <t>0735-2017</t>
  </si>
  <si>
    <t>YF-029915-2017</t>
  </si>
  <si>
    <t>NC-45328</t>
  </si>
  <si>
    <t>RODRIGUEZ PEREZ RICARDO</t>
  </si>
  <si>
    <t>0736-2017</t>
  </si>
  <si>
    <t>YF-020558-2017</t>
  </si>
  <si>
    <t>NC-50565</t>
  </si>
  <si>
    <t>CHARQUES SIESQUEN MARCO</t>
  </si>
  <si>
    <t>0737-2017</t>
  </si>
  <si>
    <t>YF-003113-2017</t>
  </si>
  <si>
    <t>6810-BM</t>
  </si>
  <si>
    <t>HUAMAN BECERRA RICHARD EDINSON</t>
  </si>
  <si>
    <t>RAMIRES D ELA CRUZ FRANCISCO</t>
  </si>
  <si>
    <t>0738-2017</t>
  </si>
  <si>
    <t>YF-009468-2017</t>
  </si>
  <si>
    <t>MB-9168</t>
  </si>
  <si>
    <t>URRUTIA CIEZA PASCUAL ORLANDO</t>
  </si>
  <si>
    <t>0739-2017</t>
  </si>
  <si>
    <t>YF-018868-2017</t>
  </si>
  <si>
    <t>3191-5M</t>
  </si>
  <si>
    <t>FACHO VILLAREAL JOSE MANUEL</t>
  </si>
  <si>
    <t>0740-2017</t>
  </si>
  <si>
    <t>YF-017715-2016</t>
  </si>
  <si>
    <t>NC-52870</t>
  </si>
  <si>
    <t>JOSE SAMUEL  BEDOYA PUCSE</t>
  </si>
  <si>
    <t>LEONEL FABRIZZIO SUCLUPE QUEZADA</t>
  </si>
  <si>
    <t>ANGELA MARICRUZ QUEZADA DAMIAN</t>
  </si>
  <si>
    <t>0741-2017</t>
  </si>
  <si>
    <t>YF-025394-2017</t>
  </si>
  <si>
    <t>7396-HM</t>
  </si>
  <si>
    <t>NARUMI ACUÑA RODRIGUEZ</t>
  </si>
  <si>
    <t>0743-2017</t>
  </si>
  <si>
    <t>YF-021229-2017</t>
  </si>
  <si>
    <t>M4-2181</t>
  </si>
  <si>
    <t>CUBAS VILLANUEVA JULIA</t>
  </si>
  <si>
    <t>0744-2017</t>
  </si>
  <si>
    <t>YF-017902-2016</t>
  </si>
  <si>
    <t>M4-8539</t>
  </si>
  <si>
    <t>YOVERA SUYON EULALIO CELESTINO</t>
  </si>
  <si>
    <t>REGALADO ROJAS OSCAR</t>
  </si>
  <si>
    <t>0745-2017</t>
  </si>
  <si>
    <t>YF-021310-2017</t>
  </si>
  <si>
    <t>KI-6436</t>
  </si>
  <si>
    <t xml:space="preserve">PERLECHE LARIOS JOAO LEANDRO ANDRE </t>
  </si>
  <si>
    <t>0746-2017</t>
  </si>
  <si>
    <t>YF-027180-2017</t>
  </si>
  <si>
    <t>M7-6770</t>
  </si>
  <si>
    <t>YANAYACO CUNYA NICOLAS</t>
  </si>
  <si>
    <t>BECERRA PAICO BRYAN DARWIM</t>
  </si>
  <si>
    <t>0747-2017</t>
  </si>
  <si>
    <t>YF-016048-2017</t>
  </si>
  <si>
    <t>6544-9M</t>
  </si>
  <si>
    <t>YESSICA CANDIOTI ESCOBAR DE FLORES</t>
  </si>
  <si>
    <t>0748-2017</t>
  </si>
  <si>
    <t>YF-025951-2017</t>
  </si>
  <si>
    <t>MA-7271</t>
  </si>
  <si>
    <t>ELIANA ELIZABETH IDROGO CONTRERAS</t>
  </si>
  <si>
    <t>0750-2017</t>
  </si>
  <si>
    <t>YF-0023339-2017</t>
  </si>
  <si>
    <t>8598-AM</t>
  </si>
  <si>
    <t>MIGUEL ANTONIO QUIROZ VELASQUEZ</t>
  </si>
  <si>
    <t>ANDERSON ISAAC QUIROZ</t>
  </si>
  <si>
    <t>ALEXIS VALLEJOS QUIROZ</t>
  </si>
  <si>
    <t>0751-2017</t>
  </si>
  <si>
    <t>YF-000345-2017</t>
  </si>
  <si>
    <t>MB-2321</t>
  </si>
  <si>
    <t>FABRICIO AUGUSTO RIVAS FIESTAS</t>
  </si>
  <si>
    <t>SERNAQUE MARTINEZ ARTURO WILFREDO</t>
  </si>
  <si>
    <t>MORANTE NIQUE ROGGER ALEXIS</t>
  </si>
  <si>
    <t>0752-2017</t>
  </si>
  <si>
    <t>YF-016601-2017</t>
  </si>
  <si>
    <t>0288-1M</t>
  </si>
  <si>
    <t>VIRGINIA CASTAÑEDA RODRIGO</t>
  </si>
  <si>
    <t>SORAIDA RODRIGO CIEZA</t>
  </si>
  <si>
    <t>0753-2017</t>
  </si>
  <si>
    <t>YF-004298-2017</t>
  </si>
  <si>
    <t>M9-5508</t>
  </si>
  <si>
    <t>BAZAN DELGADO JOSE MARIA</t>
  </si>
  <si>
    <t>LOPEZ SANCHEZ EWUARD</t>
  </si>
  <si>
    <t>SILVA VARGAS JUAN LUIS</t>
  </si>
  <si>
    <t>0754-2017</t>
  </si>
  <si>
    <t>YF-000018-2017</t>
  </si>
  <si>
    <t>MO-7663</t>
  </si>
  <si>
    <t>DAVILA SAAVEDRA WILLY WALTER</t>
  </si>
  <si>
    <t>0756-2017</t>
  </si>
  <si>
    <t>YF-015217-2017</t>
  </si>
  <si>
    <t>MO-9197</t>
  </si>
  <si>
    <t>RUIZ DAVILA NOE NELQUE</t>
  </si>
  <si>
    <t>0757-2017</t>
  </si>
  <si>
    <t>YF-014966-2017</t>
  </si>
  <si>
    <t>9846-CM</t>
  </si>
  <si>
    <t>SANCHEZ MONDRAGON MARIA ANGELICA</t>
  </si>
  <si>
    <t>0760-2017</t>
  </si>
  <si>
    <t>YF-027835-2017</t>
  </si>
  <si>
    <t>9985-5M</t>
  </si>
  <si>
    <t>FERNANDEZ ALCANTARA JOEL EDIR</t>
  </si>
  <si>
    <t>0761-2017</t>
  </si>
  <si>
    <t>YF-019053-2017</t>
  </si>
  <si>
    <t>NC-16282</t>
  </si>
  <si>
    <t>JHOFANI VERONICA SANCHEZ DAMIAN</t>
  </si>
  <si>
    <t>0762-2017</t>
  </si>
  <si>
    <t>YF-022429-2017</t>
  </si>
  <si>
    <t>6641-DM</t>
  </si>
  <si>
    <t>ROJAS GONZALES HUGO FERNANDO</t>
  </si>
  <si>
    <t>0763-2017</t>
  </si>
  <si>
    <t>YF-021405-2016</t>
  </si>
  <si>
    <t>0521-5M</t>
  </si>
  <si>
    <t>DAVILA AGUILAR JHONATAN</t>
  </si>
  <si>
    <t>0764-2017</t>
  </si>
  <si>
    <t>YF-020691-2017</t>
  </si>
  <si>
    <t>MC-7462</t>
  </si>
  <si>
    <t>NEYRA CHINGEL ANNER</t>
  </si>
  <si>
    <t>0765-2017</t>
  </si>
  <si>
    <t>YF-022794-2016</t>
  </si>
  <si>
    <t>MA-0017</t>
  </si>
  <si>
    <t>CESAR VALLEJOS CIESA</t>
  </si>
  <si>
    <t>0766-2017</t>
  </si>
  <si>
    <t>YF-023423-2016</t>
  </si>
  <si>
    <t>9135-FM</t>
  </si>
  <si>
    <t>YOLANDA OBLITAS GUEVARA</t>
  </si>
  <si>
    <t>0767-2017</t>
  </si>
  <si>
    <t>YF-009044-2016</t>
  </si>
  <si>
    <t>2249-AM</t>
  </si>
  <si>
    <t>LOCONI ZUÑE JHONY WILSON</t>
  </si>
  <si>
    <t>0769-2017</t>
  </si>
  <si>
    <t>YF-019045-2017</t>
  </si>
  <si>
    <t>6832-9M</t>
  </si>
  <si>
    <t>LA MADRID VALDEZ PEREZ RAUL</t>
  </si>
  <si>
    <t>0771-2017</t>
  </si>
  <si>
    <t>YF-013331-2016</t>
  </si>
  <si>
    <t>4590-7M</t>
  </si>
  <si>
    <t>CABELLOS CRISANTO JOSE MANUEL</t>
  </si>
  <si>
    <t>0772-2017</t>
  </si>
  <si>
    <t>YF-019159-2017</t>
  </si>
  <si>
    <t>4751-8M</t>
  </si>
  <si>
    <t>DELGADO PACHON YOSMAN ESMITH</t>
  </si>
  <si>
    <t>0773-2017</t>
  </si>
  <si>
    <t>YF-012643-2017</t>
  </si>
  <si>
    <t>5232-HM</t>
  </si>
  <si>
    <t>DE LA CRUZ ANTHONY GUZMAN</t>
  </si>
  <si>
    <t>0774-2017</t>
  </si>
  <si>
    <t>YF-016184-2017</t>
  </si>
  <si>
    <t>A4-4367</t>
  </si>
  <si>
    <t>NAZARIO SAUCEDO LUIS ANGEL</t>
  </si>
  <si>
    <t>0775-2017</t>
  </si>
  <si>
    <t>YF-016605-2017</t>
  </si>
  <si>
    <t>02653M</t>
  </si>
  <si>
    <t>MIRIAN YACKELINE SANDOVAL ACOSTA</t>
  </si>
  <si>
    <t>0778-2017</t>
  </si>
  <si>
    <t>YF-024509-2016</t>
  </si>
  <si>
    <t>2961-GM</t>
  </si>
  <si>
    <t>JOSE LUIS PISCO PUPUCHE</t>
  </si>
  <si>
    <t>0779-2017</t>
  </si>
  <si>
    <t>YF-021893-2017</t>
  </si>
  <si>
    <t>5976-8M</t>
  </si>
  <si>
    <t>NAMUCHE AGURTO EDINSON JAVIER</t>
  </si>
  <si>
    <t>0780-2017</t>
  </si>
  <si>
    <t>YF-024107-2017</t>
  </si>
  <si>
    <t>MB-5780</t>
  </si>
  <si>
    <t>MANUELA PAULA GONZALES CORNEJO</t>
  </si>
  <si>
    <t>0781-2017</t>
  </si>
  <si>
    <t>YF-009075-2016</t>
  </si>
  <si>
    <t>8337-DM</t>
  </si>
  <si>
    <t>KARINA DEL CARMEN LOPEZ RUIZ</t>
  </si>
  <si>
    <t>0782-2017</t>
  </si>
  <si>
    <t>YF-005615-2017</t>
  </si>
  <si>
    <t>M9-3488</t>
  </si>
  <si>
    <t>CAVERO ESCURRA RAUL MIGUEL</t>
  </si>
  <si>
    <t>0783-2017</t>
  </si>
  <si>
    <t>YF-021046-2017</t>
  </si>
  <si>
    <t>M2Q-092</t>
  </si>
  <si>
    <t>JOSE LUIS ZARATE TARRILLO</t>
  </si>
  <si>
    <t>0784-2017</t>
  </si>
  <si>
    <t>YF-004723-2017</t>
  </si>
  <si>
    <t>8141-BM</t>
  </si>
  <si>
    <t>CUMPA MILLONES DE AYASTA JUANA CRUZ</t>
  </si>
  <si>
    <t>0785-2017</t>
  </si>
  <si>
    <t>9561-HM</t>
  </si>
  <si>
    <t>QUEVEDO CUCAT RODRIGGO ALEXIS</t>
  </si>
  <si>
    <t>0786-2017</t>
  </si>
  <si>
    <t>YF-006927-2017</t>
  </si>
  <si>
    <t>7732-GM</t>
  </si>
  <si>
    <t>YOVERA PASCO OSCAR</t>
  </si>
  <si>
    <t>0787-2017</t>
  </si>
  <si>
    <t>YF-015751-2017</t>
  </si>
  <si>
    <t>MA-6878</t>
  </si>
  <si>
    <t>GARCIA CAMPOS MEILY DENID</t>
  </si>
  <si>
    <t>0788-2017</t>
  </si>
  <si>
    <t>YF-019605-2017</t>
  </si>
  <si>
    <t>M6-7638</t>
  </si>
  <si>
    <t>ROXANA KALENIA MILIAM SANCHEZ</t>
  </si>
  <si>
    <t>CHUNGA MILIAM JUNIOR DAVID</t>
  </si>
  <si>
    <t>0790-2017</t>
  </si>
  <si>
    <t>YF-016678-2017</t>
  </si>
  <si>
    <t>5381-9M</t>
  </si>
  <si>
    <t>MARIN TORRES VICTOR</t>
  </si>
  <si>
    <t>0791-2017</t>
  </si>
  <si>
    <t>YF-025443-2017</t>
  </si>
  <si>
    <t>MO-2113</t>
  </si>
  <si>
    <t>GUERRERO ROQUE JORGE MARIANO</t>
  </si>
  <si>
    <t>0792-2017</t>
  </si>
  <si>
    <t>YF-021491-2017</t>
  </si>
  <si>
    <t>M5-7915</t>
  </si>
  <si>
    <t>HERRERA ZAMORA FRAY ADAN</t>
  </si>
  <si>
    <t>0793-2017</t>
  </si>
  <si>
    <t>YF-005077-2017</t>
  </si>
  <si>
    <t>M9-9698</t>
  </si>
  <si>
    <t>TORRES TURKOWSKY JOSE OSWALDO</t>
  </si>
  <si>
    <t>0794-2017</t>
  </si>
  <si>
    <t>YF-005941-2017</t>
  </si>
  <si>
    <t>M7-8954</t>
  </si>
  <si>
    <t>NUÑEZ FALEN LUIS ALBERTO</t>
  </si>
  <si>
    <t>APAGUEÑO RIVERA BLANCA ARACELLI</t>
  </si>
  <si>
    <t>0795-2016</t>
  </si>
  <si>
    <t>YF-003526-2017</t>
  </si>
  <si>
    <t>2507-GM</t>
  </si>
  <si>
    <t>CUSTODIO AZABACHE JOSE GUADALUPE</t>
  </si>
  <si>
    <t>0796-2017</t>
  </si>
  <si>
    <t>YF-028133-2017</t>
  </si>
  <si>
    <t>1278-AM</t>
  </si>
  <si>
    <t>PISFIL SALAZAR CARLOS HERMOGENES</t>
  </si>
  <si>
    <t>SOLANO CAICEDO MARIA GENOVEVA</t>
  </si>
  <si>
    <t>0798-2017</t>
  </si>
  <si>
    <t>YF-023992-2017</t>
  </si>
  <si>
    <t>0441-AM</t>
  </si>
  <si>
    <t>SALES PAZ JONATHA PAUL</t>
  </si>
  <si>
    <t>0799-2017</t>
  </si>
  <si>
    <t>YF-004156-2017</t>
  </si>
  <si>
    <t>MA-9495</t>
  </si>
  <si>
    <t>MANAYAY MENDOZA LUISA</t>
  </si>
  <si>
    <t>CRISANTO MANAYAY SANDRA PATRICIA</t>
  </si>
  <si>
    <t>0733-2017</t>
  </si>
  <si>
    <t>YF-001237-2017</t>
  </si>
  <si>
    <t>M2T-431</t>
  </si>
  <si>
    <t>SANCHEZ CRUZADO VICTORIANO</t>
  </si>
  <si>
    <t>0742-2017</t>
  </si>
  <si>
    <t>YF-016099-2016</t>
  </si>
  <si>
    <t>M3E-260</t>
  </si>
  <si>
    <t>CASTAÑEDA RODRIGUEZ YSELA</t>
  </si>
  <si>
    <t>0749-2017</t>
  </si>
  <si>
    <t>YF-006614-2017</t>
  </si>
  <si>
    <t>M2J-644</t>
  </si>
  <si>
    <t>LILIANA RUBIO TAPIA</t>
  </si>
  <si>
    <t>MANUELA JORDANI RIMARACHIN REGALADO</t>
  </si>
  <si>
    <t>0770-2017</t>
  </si>
  <si>
    <t>YF-019091-2016</t>
  </si>
  <si>
    <t>M3A-367</t>
  </si>
  <si>
    <t>ROSARIO ELIZABETH COTRINA PEÑA</t>
  </si>
  <si>
    <t>JASMIN GASDALI MORALES DAVILA</t>
  </si>
  <si>
    <t>0789-2017</t>
  </si>
  <si>
    <t>YF-011858-2016</t>
  </si>
  <si>
    <t>M2W-038</t>
  </si>
  <si>
    <t>GUEVARA OBLITAS ARNALDO</t>
  </si>
  <si>
    <t>0724-2017</t>
  </si>
  <si>
    <t>YF-019922-2016</t>
  </si>
  <si>
    <t>BOK-521</t>
  </si>
  <si>
    <t>CLARA ROSA ALEJANDRIA MENA</t>
  </si>
  <si>
    <t>MARIA ROXANA TORRES MUNDACA</t>
  </si>
  <si>
    <t>OLIVER CONTRERAS TORRES</t>
  </si>
  <si>
    <t>0755-2017</t>
  </si>
  <si>
    <t>YF-008152-2017</t>
  </si>
  <si>
    <t>M3G-260</t>
  </si>
  <si>
    <t>FERNANDEZ SEGURA FELIPE</t>
  </si>
  <si>
    <t>0759-2017</t>
  </si>
  <si>
    <t>YF-020039-2017</t>
  </si>
  <si>
    <t>M1C-531</t>
  </si>
  <si>
    <t>TUÑOQUE LARIOS CRISTHIAN CARLOS</t>
  </si>
  <si>
    <t>0776-2017</t>
  </si>
  <si>
    <t>YF-010451-2017</t>
  </si>
  <si>
    <t>M3D-434</t>
  </si>
  <si>
    <t>AGUILAR RAMIREZ ROSA ELENA DEL PILAR</t>
  </si>
  <si>
    <t>0777-2017</t>
  </si>
  <si>
    <t>YF-028652-2017</t>
  </si>
  <si>
    <t>M2I-623</t>
  </si>
  <si>
    <t>ANA MARIA MECHAN DE CALERO</t>
  </si>
  <si>
    <t>0725-2017</t>
  </si>
  <si>
    <t>YF-010563-2017</t>
  </si>
  <si>
    <t>MIQ-796</t>
  </si>
  <si>
    <t>BOGGIO SILVA AMALIA DEL ROSARIO</t>
  </si>
  <si>
    <t>0758-2017</t>
  </si>
  <si>
    <t>YF-004408-2017</t>
  </si>
  <si>
    <t>MIT-959</t>
  </si>
  <si>
    <t>LARREA COLLAZOS WALTER</t>
  </si>
  <si>
    <t>0768-2017</t>
  </si>
  <si>
    <t>ELISA PETRONILA CASTILLO VALIENTE</t>
  </si>
  <si>
    <t>YADIRA VALENTINA CRISANTO SANCHEZ</t>
  </si>
  <si>
    <t>JHONATAN ALBERTO ARICA CIEZA</t>
  </si>
  <si>
    <t>LUZ MARIA SANCHEZ CASTILLO</t>
  </si>
  <si>
    <t>0797-2017</t>
  </si>
  <si>
    <t>YF-024289-2016</t>
  </si>
  <si>
    <t>B2N-793</t>
  </si>
  <si>
    <t>RUIZ SILVA ALBERTO</t>
  </si>
  <si>
    <t>ROJAS VILLEGAS JAVIER</t>
  </si>
  <si>
    <t>YOVERA GONZALES JOSE ZACARIAS</t>
  </si>
  <si>
    <t>0640-2017</t>
  </si>
  <si>
    <t>YF-005759-2017</t>
  </si>
  <si>
    <t>7903-EM</t>
  </si>
  <si>
    <t>GARCIA GUEVARA SALATIER</t>
  </si>
  <si>
    <t>0641-2017</t>
  </si>
  <si>
    <t>YF-013416-2017</t>
  </si>
  <si>
    <t>VILLAROEL YOVERA RAFAEL</t>
  </si>
  <si>
    <t>0642-2017</t>
  </si>
  <si>
    <t>YF-009151-2017</t>
  </si>
  <si>
    <t>3860-5M</t>
  </si>
  <si>
    <t>FRANCIS JHONATAN HUACAL SANCHEZ</t>
  </si>
  <si>
    <t>0643-2017</t>
  </si>
  <si>
    <t>TRAMITE</t>
  </si>
  <si>
    <t>PASACHE NAVARRO BERNARDO ALDO</t>
  </si>
  <si>
    <t>0644-2017</t>
  </si>
  <si>
    <t>YF-024293-2017</t>
  </si>
  <si>
    <t>M9-6830</t>
  </si>
  <si>
    <t>JOSE ELIAS ZAPATA MANAYAY</t>
  </si>
  <si>
    <t>MARIA DEL SOCORRO MANAYAY</t>
  </si>
  <si>
    <t>CESAR ALCANTARA GONZALES</t>
  </si>
  <si>
    <t>0645-2017</t>
  </si>
  <si>
    <t>YF-005145-2017</t>
  </si>
  <si>
    <t>5385-1M</t>
  </si>
  <si>
    <t>SARMIENTO CASTRO VICTOR MANUEL</t>
  </si>
  <si>
    <t>0647-2017</t>
  </si>
  <si>
    <t>YF-017270-2016</t>
  </si>
  <si>
    <t>9638-9M</t>
  </si>
  <si>
    <t>RICARDO SMITH OLIVA CHAPOÑAN</t>
  </si>
  <si>
    <t>0648-2017</t>
  </si>
  <si>
    <t>YF-005954</t>
  </si>
  <si>
    <t>M1-1696</t>
  </si>
  <si>
    <t>SEGOVIA RICO JUAN</t>
  </si>
  <si>
    <t>0649-2017</t>
  </si>
  <si>
    <t>YF-003607-2017</t>
  </si>
  <si>
    <t>1943-GM</t>
  </si>
  <si>
    <t>ODAR PICON LUZ MARIA</t>
  </si>
  <si>
    <t>VELA CAJO KIARA NAYELI</t>
  </si>
  <si>
    <t>0653-2017</t>
  </si>
  <si>
    <t>VOLCADURA</t>
  </si>
  <si>
    <t>YF-014656-2017</t>
  </si>
  <si>
    <t>M4-9812</t>
  </si>
  <si>
    <t>FRANCIO CHANAME MARLENI ISABEL</t>
  </si>
  <si>
    <t>0656-2017</t>
  </si>
  <si>
    <t>YF-012407.2017</t>
  </si>
  <si>
    <t>MA-7133</t>
  </si>
  <si>
    <t>ANTON VALERIANO NIEVES</t>
  </si>
  <si>
    <t>BATANGRANDE</t>
  </si>
  <si>
    <t>VELA TERRONES JOSE ENRIQUE</t>
  </si>
  <si>
    <t>0658-2017</t>
  </si>
  <si>
    <t>YF-023564-2016</t>
  </si>
  <si>
    <t>0107-GM</t>
  </si>
  <si>
    <t>LEONAR MATIAS PRIETO HUIMAN</t>
  </si>
  <si>
    <t>0661-2017</t>
  </si>
  <si>
    <t>YF-007953-2017</t>
  </si>
  <si>
    <t>7563-GM</t>
  </si>
  <si>
    <t>VANESSA ERLINDA VASQUEZ TORRES</t>
  </si>
  <si>
    <t>CAYALTI</t>
  </si>
  <si>
    <t>0662-2017</t>
  </si>
  <si>
    <t>YF-012341-2017</t>
  </si>
  <si>
    <t>4669-1M</t>
  </si>
  <si>
    <t>MARCY FABIOLA VASQUEZ GUEVARA</t>
  </si>
  <si>
    <t>ETEN</t>
  </si>
  <si>
    <t>BELSY NICOLE YOVERA VASQUEZ</t>
  </si>
  <si>
    <t>0664-2017</t>
  </si>
  <si>
    <t>ASALTO Y ROBO</t>
  </si>
  <si>
    <t>YF-019191-2017</t>
  </si>
  <si>
    <t>8697-OM</t>
  </si>
  <si>
    <t>TERRONES PEDRAZA WALTER</t>
  </si>
  <si>
    <t>0666-2017</t>
  </si>
  <si>
    <t>YF-000344-2017</t>
  </si>
  <si>
    <t>3518-KI</t>
  </si>
  <si>
    <t>SANTISTEBAN INOÑAN ASUNCIONA</t>
  </si>
  <si>
    <t>VIDAURRE SANTISTEBAN GUADALUOE</t>
  </si>
  <si>
    <t>0670-2017</t>
  </si>
  <si>
    <t>YF-026973-2017</t>
  </si>
  <si>
    <t>1586-HM</t>
  </si>
  <si>
    <t>MORALES JORDAN SULMY DANITZA</t>
  </si>
  <si>
    <t>0671-2017</t>
  </si>
  <si>
    <t>YF-017552-2017</t>
  </si>
  <si>
    <t>MA-1207</t>
  </si>
  <si>
    <t>VILCHEZ TARRILLO OSCAR IMANOL</t>
  </si>
  <si>
    <t>0672-2017</t>
  </si>
  <si>
    <t>YF-012475-2017</t>
  </si>
  <si>
    <t>0833-BM</t>
  </si>
  <si>
    <t>FLORES ALVARADO JHON CARLOS</t>
  </si>
  <si>
    <t>SANCHEZ DE LA CRUZ WILMER IVAN</t>
  </si>
  <si>
    <t>0674-2017</t>
  </si>
  <si>
    <t>YF-015470-2016</t>
  </si>
  <si>
    <t>3947-FM</t>
  </si>
  <si>
    <t>FLORIAN MEJIA CLARA</t>
  </si>
  <si>
    <t>0675-2017</t>
  </si>
  <si>
    <t>YF-018623-23017</t>
  </si>
  <si>
    <t>NC-42417</t>
  </si>
  <si>
    <t>CAMPOS ESPINOZA SEGUNDO ANDRES</t>
  </si>
  <si>
    <t>0676-2017</t>
  </si>
  <si>
    <t>YF-024915-2017</t>
  </si>
  <si>
    <t>4124-FM</t>
  </si>
  <si>
    <t>RAMOS AGUILAR  DELFIN</t>
  </si>
  <si>
    <t>0681-2017</t>
  </si>
  <si>
    <t>YF-021005-2017</t>
  </si>
  <si>
    <t>9776-HM</t>
  </si>
  <si>
    <t>ALCANTARA IPANAQUE LUIS M.</t>
  </si>
  <si>
    <t>JOSE ARMANDO RIOS LARA</t>
  </si>
  <si>
    <t>0683-2017</t>
  </si>
  <si>
    <t>YF-018279-2017</t>
  </si>
  <si>
    <t>7535-5M</t>
  </si>
  <si>
    <t>ANIBAL GUILLERMO CACERES CORDOVA</t>
  </si>
  <si>
    <t>0684-2017</t>
  </si>
  <si>
    <t>YF-019652-2017</t>
  </si>
  <si>
    <t>M3-8001</t>
  </si>
  <si>
    <t>YANCARLO DIAZ CULQUICONDOR</t>
  </si>
  <si>
    <t>0686-2017</t>
  </si>
  <si>
    <t>YF-003754-2017</t>
  </si>
  <si>
    <t>4321-7M</t>
  </si>
  <si>
    <t>CLAUDIA ARBULU SANCHEZ</t>
  </si>
  <si>
    <t>DANIEL AYALA VELA</t>
  </si>
  <si>
    <t>0687-2017</t>
  </si>
  <si>
    <t>YF-013867-2016</t>
  </si>
  <si>
    <t>M9-4664</t>
  </si>
  <si>
    <t>IDROGO GARCIA JAZMIN DEL ROCIO</t>
  </si>
  <si>
    <t>0689-2017</t>
  </si>
  <si>
    <t>YF-026403-2017</t>
  </si>
  <si>
    <t>0316-9M</t>
  </si>
  <si>
    <t>SEGUNDO AYALA HECTOR MARTIN</t>
  </si>
  <si>
    <t>0690-2017</t>
  </si>
  <si>
    <t>YF-001981-2017</t>
  </si>
  <si>
    <t>4338-GM</t>
  </si>
  <si>
    <t>CESAR LUIS SANCHEZ HERNANDEZ</t>
  </si>
  <si>
    <t>0691-2017</t>
  </si>
  <si>
    <t>YF-016190-2017</t>
  </si>
  <si>
    <t>7671-GM</t>
  </si>
  <si>
    <t>LLAGUENTO SANTOS ANGEL</t>
  </si>
  <si>
    <t>0693-2017</t>
  </si>
  <si>
    <t>YF-000113-2017</t>
  </si>
  <si>
    <t>NC-12539</t>
  </si>
  <si>
    <t>MIO FLORES ANTHONY OMAR</t>
  </si>
  <si>
    <t>0694-2017</t>
  </si>
  <si>
    <t>YF-018273-2016</t>
  </si>
  <si>
    <t>M9-4586</t>
  </si>
  <si>
    <t>LLONTOP CONTRERAS JUAN CARLOS</t>
  </si>
  <si>
    <t>0695-2017</t>
  </si>
  <si>
    <t>YF-008646-2017</t>
  </si>
  <si>
    <t>3025-0D</t>
  </si>
  <si>
    <t>ROJAS POSITO JULIO CESAR</t>
  </si>
  <si>
    <t>0696-2017</t>
  </si>
  <si>
    <t>YF-018110-2016</t>
  </si>
  <si>
    <t>NC-49873</t>
  </si>
  <si>
    <t>SERGIO FERNANDEZ CABRERA</t>
  </si>
  <si>
    <t>0697-2017</t>
  </si>
  <si>
    <t>YF-009938-2017</t>
  </si>
  <si>
    <t>8193-4M</t>
  </si>
  <si>
    <t>LUZ EUDELIA LLATAS SANCHEZ</t>
  </si>
  <si>
    <t>0698-2017</t>
  </si>
  <si>
    <t>YF-009218-2016</t>
  </si>
  <si>
    <t>MA-0252</t>
  </si>
  <si>
    <t>PABLO QUINTANA SANCHEZ</t>
  </si>
  <si>
    <t>0699-2017</t>
  </si>
  <si>
    <t>YF-028221-2017</t>
  </si>
  <si>
    <t>M9-5107</t>
  </si>
  <si>
    <t>SUYON SANTISTEBAN JOSE ORLANDO</t>
  </si>
  <si>
    <t>0700-2017</t>
  </si>
  <si>
    <t>YF-023583-2017</t>
  </si>
  <si>
    <t>5097-CM</t>
  </si>
  <si>
    <t>VERONICA ARACELI PAZ DELGADO</t>
  </si>
  <si>
    <t>GASTELO CHANTA LUIS DAVID</t>
  </si>
  <si>
    <t>0701-2017</t>
  </si>
  <si>
    <t>YF-015192-2016</t>
  </si>
  <si>
    <t>3845-EM</t>
  </si>
  <si>
    <t>CABANILLAS DELGADO ANTONIO NOLBERTO</t>
  </si>
  <si>
    <t>0704-2017</t>
  </si>
  <si>
    <t>YF-008222-2017</t>
  </si>
  <si>
    <t>M7-7777</t>
  </si>
  <si>
    <t>DE LA CRUZ SUPLIHUICHE LUIS MIGUEL</t>
  </si>
  <si>
    <t>0705-2017</t>
  </si>
  <si>
    <t>YF-021092-2016</t>
  </si>
  <si>
    <t>NC-22096</t>
  </si>
  <si>
    <t>ELMER SANCHEZ ROMERO</t>
  </si>
  <si>
    <t>0708-2017</t>
  </si>
  <si>
    <t>YF-028690-2017</t>
  </si>
  <si>
    <t>NB-45597</t>
  </si>
  <si>
    <t>CAJUSOL VALDERA JUNIOR</t>
  </si>
  <si>
    <t>CAJUSOL VALDERA KARINA</t>
  </si>
  <si>
    <t>0709-2017</t>
  </si>
  <si>
    <t>YF-020639-2017</t>
  </si>
  <si>
    <t>MA-7719</t>
  </si>
  <si>
    <t>GUEVARA OLIVERA YHERSON SMITH</t>
  </si>
  <si>
    <t>0710-2017</t>
  </si>
  <si>
    <t>YF-026580-2017</t>
  </si>
  <si>
    <t>0962-IM</t>
  </si>
  <si>
    <t>SILVA YNOLOPU JOSE ABEL</t>
  </si>
  <si>
    <t>0711-2017</t>
  </si>
  <si>
    <t>YF-010719-2016</t>
  </si>
  <si>
    <t>M3-6925</t>
  </si>
  <si>
    <t>BANCES SANTISTEBAN JOSE DEL CARMEN</t>
  </si>
  <si>
    <t>SANTISTEBAN DE BANCES JUANA</t>
  </si>
  <si>
    <t>0712-2017</t>
  </si>
  <si>
    <t>YF-014268-2016</t>
  </si>
  <si>
    <t>4742-AM</t>
  </si>
  <si>
    <t>CHERO GUEVARA KRISTELL IVANA</t>
  </si>
  <si>
    <t>0713-2017</t>
  </si>
  <si>
    <t>YF-017316-2016</t>
  </si>
  <si>
    <t>MI-8424</t>
  </si>
  <si>
    <t>GUEVARA IRIGOIN EMELINA</t>
  </si>
  <si>
    <t>0714-2017</t>
  </si>
  <si>
    <t>YF-022927-2017</t>
  </si>
  <si>
    <t>1137-IM</t>
  </si>
  <si>
    <t>MONICA ANTONIETA VIDAURRE SALAZAR</t>
  </si>
  <si>
    <t>0715-2017</t>
  </si>
  <si>
    <t>YF-029319-2017</t>
  </si>
  <si>
    <t>KI-2382</t>
  </si>
  <si>
    <t>ROJAS LEONARDO VIDAL</t>
  </si>
  <si>
    <t>0718-2017</t>
  </si>
  <si>
    <t>YF-013229-2017</t>
  </si>
  <si>
    <t>1093-4D</t>
  </si>
  <si>
    <t>ELMER HUMBERTO JUAREZ SANCHEZ</t>
  </si>
  <si>
    <t>0719-2017</t>
  </si>
  <si>
    <t>YF-028405-2017</t>
  </si>
  <si>
    <t>7857-HM</t>
  </si>
  <si>
    <t>FRANCISCO SAUL MIRANDA PERLECHE</t>
  </si>
  <si>
    <t>0720-2017</t>
  </si>
  <si>
    <t>YF-020438-2017</t>
  </si>
  <si>
    <t>3230-BM</t>
  </si>
  <si>
    <t>GUEVARA ATALAYA SANTOS NICOLAS</t>
  </si>
  <si>
    <t>0646-2017</t>
  </si>
  <si>
    <t>YF-009447-2016</t>
  </si>
  <si>
    <t>5334-5M</t>
  </si>
  <si>
    <t>CORDOVA BENITES KAROL JOSE MARIA</t>
  </si>
  <si>
    <t>0651-2017</t>
  </si>
  <si>
    <t>YF-024602-2017</t>
  </si>
  <si>
    <t>5775-9C</t>
  </si>
  <si>
    <t>MARITZA MAVILA VILCHEZ PAICO</t>
  </si>
  <si>
    <t>0652-2017</t>
  </si>
  <si>
    <t>4530-7D</t>
  </si>
  <si>
    <t>CUYARACHE PINIÑ BENITO</t>
  </si>
  <si>
    <t>0657-2017</t>
  </si>
  <si>
    <t>YF-023595-2017</t>
  </si>
  <si>
    <t>A8-3453</t>
  </si>
  <si>
    <t>ASUNCIONA ESPERANZA BACA CHICOMA</t>
  </si>
  <si>
    <t>0660-2017</t>
  </si>
  <si>
    <t>YF-OO8438-2017</t>
  </si>
  <si>
    <t>0094-GM</t>
  </si>
  <si>
    <t>PUSSE BENITES JOSE EMERITO</t>
  </si>
  <si>
    <t>OLMOS</t>
  </si>
  <si>
    <t>0665-2017</t>
  </si>
  <si>
    <t>YF-007776-2017</t>
  </si>
  <si>
    <t>7062-8M</t>
  </si>
  <si>
    <t>LLAMELI HERNANDEZ PAQUIRACHI</t>
  </si>
  <si>
    <t>0673-2017</t>
  </si>
  <si>
    <t>YF-006171-2017</t>
  </si>
  <si>
    <t>8972-FM</t>
  </si>
  <si>
    <t>BURGA MONTALVO EDWIN JESUS</t>
  </si>
  <si>
    <t>RENZO ANGHELO VALLE HUERTAS</t>
  </si>
  <si>
    <t>0678-2017</t>
  </si>
  <si>
    <t>YF-027667-2017</t>
  </si>
  <si>
    <t>MB-4672</t>
  </si>
  <si>
    <t>IDROGO TORRES DEBORA ABIGAIL</t>
  </si>
  <si>
    <t>0679-2017</t>
  </si>
  <si>
    <t>YF-007476-2016</t>
  </si>
  <si>
    <t>1153-0M</t>
  </si>
  <si>
    <t>VILLEGAS GONZALES FRANK ALINSON</t>
  </si>
  <si>
    <t>0685-2017</t>
  </si>
  <si>
    <t>YF-020013-2016</t>
  </si>
  <si>
    <t>0657-FM</t>
  </si>
  <si>
    <t>WILLY EDINSON CAMPOS SANCHEZ</t>
  </si>
  <si>
    <t>0702-2017</t>
  </si>
  <si>
    <t>YF-000926-2017</t>
  </si>
  <si>
    <t>9098-BM</t>
  </si>
  <si>
    <t>ANTON DE LA CRUZ FREDESVINDA MARIBEL</t>
  </si>
  <si>
    <t>0703-2017</t>
  </si>
  <si>
    <t>YF-025042-2017</t>
  </si>
  <si>
    <t>1117-EM</t>
  </si>
  <si>
    <t>MORALES HERRERA RICHARD MIGUEL</t>
  </si>
  <si>
    <t>0706-2017</t>
  </si>
  <si>
    <t>YF-004538-2017</t>
  </si>
  <si>
    <t>7533-6C</t>
  </si>
  <si>
    <t>CUSMA SAMPEN VICTOR EDWIN</t>
  </si>
  <si>
    <t>ABRAHAM RUIZ SAMPEN</t>
  </si>
  <si>
    <t>0707-2017</t>
  </si>
  <si>
    <t>YF-014972-2017</t>
  </si>
  <si>
    <t>2528-3F</t>
  </si>
  <si>
    <t>LUCERO HUAMAN ROSELVI</t>
  </si>
  <si>
    <t>URBANO O INTERURBANO</t>
  </si>
  <si>
    <t xml:space="preserve">POMALCA </t>
  </si>
  <si>
    <t>CHICLAYO</t>
  </si>
  <si>
    <t>FACTURACION PENDIENTE</t>
  </si>
  <si>
    <t xml:space="preserve"> POMALCA</t>
  </si>
  <si>
    <t>PITIPO</t>
  </si>
  <si>
    <t>JOSE LEONARDO ORTIZ</t>
  </si>
  <si>
    <t>JAYANCA</t>
  </si>
  <si>
    <t>CHOCHOPE</t>
  </si>
  <si>
    <t xml:space="preserve">MOCUPE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</si>
</sst>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S/.&quot;\ * #,##0.00_ ;_ &quot;S/.&quot;\ * \-#,##0.00_ ;_ &quot;S/.&quot;\ * &quot;-&quot;??_ ;_ @_ "/>
    <numFmt numFmtId="164" formatCode="d\-m\-yy;@"/>
    <numFmt numFmtId="165" formatCode="00"/>
    <numFmt numFmtId="166" formatCode="00000"/>
    <numFmt numFmtId="167" formatCode="000000"/>
    <numFmt numFmtId="168" formatCode="0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4" borderId="0" xfId="0" applyFont="1" applyFill="1"/>
    <xf numFmtId="0" fontId="0" fillId="4" borderId="0" xfId="0" applyFill="1"/>
    <xf numFmtId="0" fontId="4" fillId="0" borderId="0" xfId="0" applyFont="1"/>
    <xf numFmtId="0" fontId="5" fillId="3" borderId="6" xfId="0" applyFont="1" applyFill="1" applyBorder="1" applyAlignment="1">
      <alignment horizontal="center" vertical="center" wrapText="1"/>
    </xf>
    <xf numFmtId="44" fontId="5" fillId="3" borderId="6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5" fontId="8" fillId="0" borderId="6" xfId="0" applyNumberFormat="1" applyFont="1" applyBorder="1" applyAlignment="1">
      <alignment horizontal="center"/>
    </xf>
    <xf numFmtId="44" fontId="0" fillId="0" borderId="6" xfId="0" applyNumberFormat="1" applyBorder="1"/>
    <xf numFmtId="14" fontId="8" fillId="2" borderId="6" xfId="0" applyNumberFormat="1" applyFont="1" applyFill="1" applyBorder="1" applyAlignment="1">
      <alignment horizontal="center"/>
    </xf>
    <xf numFmtId="165" fontId="8" fillId="2" borderId="6" xfId="0" applyNumberFormat="1" applyFont="1" applyFill="1" applyBorder="1" applyAlignment="1">
      <alignment horizontal="center"/>
    </xf>
    <xf numFmtId="167" fontId="8" fillId="0" borderId="6" xfId="0" applyNumberFormat="1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3" fillId="0" borderId="6" xfId="0" applyNumberFormat="1" applyFont="1" applyBorder="1"/>
    <xf numFmtId="166" fontId="2" fillId="2" borderId="6" xfId="0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44" fontId="3" fillId="2" borderId="6" xfId="0" applyNumberFormat="1" applyFont="1" applyFill="1" applyBorder="1"/>
    <xf numFmtId="44" fontId="8" fillId="0" borderId="6" xfId="0" applyNumberFormat="1" applyFont="1" applyBorder="1"/>
    <xf numFmtId="44" fontId="0" fillId="0" borderId="4" xfId="0" applyNumberFormat="1" applyFont="1" applyBorder="1"/>
    <xf numFmtId="44" fontId="0" fillId="0" borderId="6" xfId="0" applyNumberFormat="1" applyFont="1" applyBorder="1"/>
    <xf numFmtId="168" fontId="8" fillId="0" borderId="6" xfId="0" applyNumberFormat="1" applyFont="1" applyBorder="1" applyAlignment="1">
      <alignment horizontal="center"/>
    </xf>
    <xf numFmtId="166" fontId="8" fillId="2" borderId="6" xfId="0" applyNumberFormat="1" applyFont="1" applyFill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44" fontId="2" fillId="0" borderId="6" xfId="0" applyNumberFormat="1" applyFont="1" applyBorder="1"/>
    <xf numFmtId="44" fontId="0" fillId="2" borderId="6" xfId="0" applyNumberFormat="1" applyFont="1" applyFill="1" applyBorder="1"/>
    <xf numFmtId="44" fontId="9" fillId="0" borderId="6" xfId="0" applyNumberFormat="1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0" fillId="4" borderId="4" xfId="0" applyFill="1" applyBorder="1"/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4"/>
  <sheetViews>
    <sheetView zoomScale="82" zoomScaleNormal="82" workbookViewId="0">
      <selection activeCell="L11" sqref="L11"/>
    </sheetView>
  </sheetViews>
  <sheetFormatPr baseColWidth="10" defaultRowHeight="15" x14ac:dyDescent="0.25"/>
  <cols>
    <col min="1" max="1" width="17.85546875" bestFit="1" customWidth="1"/>
    <col min="2" max="2" width="19.85546875" bestFit="1" customWidth="1"/>
    <col min="3" max="3" width="16.42578125" bestFit="1" customWidth="1"/>
    <col min="4" max="4" width="20.5703125" bestFit="1" customWidth="1"/>
    <col min="5" max="5" width="15" bestFit="1" customWidth="1"/>
    <col min="6" max="6" width="53.5703125" bestFit="1" customWidth="1"/>
    <col min="7" max="7" width="21.7109375" bestFit="1" customWidth="1"/>
    <col min="8" max="8" width="46.28515625" bestFit="1" customWidth="1"/>
    <col min="9" max="9" width="25.85546875" bestFit="1" customWidth="1"/>
    <col min="10" max="10" width="16.42578125" customWidth="1"/>
    <col min="11" max="11" width="13.5703125" customWidth="1"/>
    <col min="12" max="12" width="15.7109375" bestFit="1" customWidth="1"/>
    <col min="13" max="13" width="13.5703125" bestFit="1" customWidth="1"/>
    <col min="14" max="14" width="25.42578125" bestFit="1" customWidth="1"/>
  </cols>
  <sheetData>
    <row r="1" spans="1:14" ht="30" customHeight="1" x14ac:dyDescent="0.25">
      <c r="A1" s="37" t="s">
        <v>0</v>
      </c>
      <c r="B1" s="42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9" t="s">
        <v>8</v>
      </c>
      <c r="J1" s="40"/>
      <c r="K1" s="40"/>
      <c r="L1" s="40"/>
      <c r="M1" s="41"/>
      <c r="N1" s="37" t="s">
        <v>9</v>
      </c>
    </row>
    <row r="2" spans="1:14" ht="30" customHeight="1" x14ac:dyDescent="0.25">
      <c r="A2" s="38"/>
      <c r="B2" s="43"/>
      <c r="C2" s="38"/>
      <c r="D2" s="38"/>
      <c r="E2" s="38"/>
      <c r="F2" s="38"/>
      <c r="G2" s="38"/>
      <c r="H2" s="38"/>
      <c r="I2" s="4" t="s">
        <v>10</v>
      </c>
      <c r="J2" s="4" t="s">
        <v>11</v>
      </c>
      <c r="K2" s="4" t="s">
        <v>12</v>
      </c>
      <c r="L2" s="5" t="s">
        <v>13</v>
      </c>
      <c r="M2" s="5" t="s">
        <v>14</v>
      </c>
      <c r="N2" s="38"/>
    </row>
    <row r="3" spans="1:14" x14ac:dyDescent="0.25">
      <c r="A3" s="1" t="s">
        <v>46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3" customFormat="1" x14ac:dyDescent="0.25">
      <c r="A4" s="9" t="s">
        <v>48</v>
      </c>
      <c r="B4" s="10">
        <v>42917</v>
      </c>
      <c r="C4" s="11" t="s">
        <v>15</v>
      </c>
      <c r="D4" s="11" t="s">
        <v>49</v>
      </c>
      <c r="E4" s="12" t="s">
        <v>50</v>
      </c>
      <c r="F4" s="33" t="s">
        <v>51</v>
      </c>
      <c r="G4" s="11" t="s">
        <v>16</v>
      </c>
      <c r="H4" s="11" t="s">
        <v>1092</v>
      </c>
      <c r="I4" s="19">
        <v>8011.8</v>
      </c>
      <c r="J4" s="19"/>
      <c r="K4" s="26"/>
      <c r="L4" s="27"/>
      <c r="M4" s="27"/>
      <c r="N4" s="11" t="s">
        <v>18</v>
      </c>
    </row>
    <row r="5" spans="1:14" s="3" customFormat="1" x14ac:dyDescent="0.25">
      <c r="A5" s="9" t="s">
        <v>52</v>
      </c>
      <c r="B5" s="10">
        <v>42917</v>
      </c>
      <c r="C5" s="11" t="s">
        <v>27</v>
      </c>
      <c r="D5" s="11" t="s">
        <v>53</v>
      </c>
      <c r="E5" s="12" t="s">
        <v>54</v>
      </c>
      <c r="F5" s="11" t="s">
        <v>55</v>
      </c>
      <c r="G5" s="11" t="s">
        <v>21</v>
      </c>
      <c r="H5" s="11" t="s">
        <v>29</v>
      </c>
      <c r="I5" s="19">
        <v>8046.9</v>
      </c>
      <c r="J5" s="19"/>
      <c r="K5" s="26"/>
      <c r="L5" s="27"/>
      <c r="M5" s="27"/>
      <c r="N5" s="11" t="s">
        <v>18</v>
      </c>
    </row>
    <row r="6" spans="1:14" s="3" customFormat="1" x14ac:dyDescent="0.25">
      <c r="A6" s="9" t="s">
        <v>56</v>
      </c>
      <c r="B6" s="10">
        <v>42917</v>
      </c>
      <c r="C6" s="11" t="s">
        <v>27</v>
      </c>
      <c r="D6" s="11" t="s">
        <v>57</v>
      </c>
      <c r="E6" s="12" t="s">
        <v>58</v>
      </c>
      <c r="F6" s="11" t="s">
        <v>59</v>
      </c>
      <c r="G6" s="11" t="s">
        <v>21</v>
      </c>
      <c r="H6" s="11" t="s">
        <v>1092</v>
      </c>
      <c r="I6" s="19">
        <v>211</v>
      </c>
      <c r="J6" s="19"/>
      <c r="K6" s="26"/>
      <c r="L6" s="27"/>
      <c r="M6" s="27"/>
      <c r="N6" s="11" t="s">
        <v>18</v>
      </c>
    </row>
    <row r="7" spans="1:14" s="3" customFormat="1" x14ac:dyDescent="0.25">
      <c r="A7" s="9" t="s">
        <v>56</v>
      </c>
      <c r="B7" s="10">
        <v>42917</v>
      </c>
      <c r="C7" s="11" t="s">
        <v>27</v>
      </c>
      <c r="D7" s="11" t="s">
        <v>57</v>
      </c>
      <c r="E7" s="12" t="s">
        <v>58</v>
      </c>
      <c r="F7" s="11" t="s">
        <v>60</v>
      </c>
      <c r="G7" s="11" t="s">
        <v>20</v>
      </c>
      <c r="H7" s="11" t="s">
        <v>1092</v>
      </c>
      <c r="I7" s="19">
        <v>167.3</v>
      </c>
      <c r="J7" s="19"/>
      <c r="K7" s="26"/>
      <c r="L7" s="27"/>
      <c r="M7" s="27"/>
      <c r="N7" s="11" t="s">
        <v>18</v>
      </c>
    </row>
    <row r="8" spans="1:14" s="3" customFormat="1" x14ac:dyDescent="0.25">
      <c r="A8" s="9" t="s">
        <v>61</v>
      </c>
      <c r="B8" s="10">
        <v>42917</v>
      </c>
      <c r="C8" s="11" t="s">
        <v>27</v>
      </c>
      <c r="D8" s="11" t="s">
        <v>62</v>
      </c>
      <c r="E8" s="12" t="s">
        <v>63</v>
      </c>
      <c r="F8" s="16" t="s">
        <v>64</v>
      </c>
      <c r="G8" s="11" t="s">
        <v>20</v>
      </c>
      <c r="H8" s="11" t="s">
        <v>1092</v>
      </c>
      <c r="I8" s="19">
        <v>286.60000000000002</v>
      </c>
      <c r="J8" s="19"/>
      <c r="K8" s="26"/>
      <c r="L8" s="27"/>
      <c r="M8" s="27"/>
      <c r="N8" s="11" t="s">
        <v>18</v>
      </c>
    </row>
    <row r="9" spans="1:14" s="3" customFormat="1" x14ac:dyDescent="0.25">
      <c r="A9" s="9" t="s">
        <v>61</v>
      </c>
      <c r="B9" s="10">
        <v>42917</v>
      </c>
      <c r="C9" s="11" t="s">
        <v>27</v>
      </c>
      <c r="D9" s="11" t="s">
        <v>62</v>
      </c>
      <c r="E9" s="12" t="s">
        <v>63</v>
      </c>
      <c r="F9" s="16" t="s">
        <v>65</v>
      </c>
      <c r="G9" s="11" t="s">
        <v>20</v>
      </c>
      <c r="H9" s="11" t="s">
        <v>1092</v>
      </c>
      <c r="I9" s="19">
        <v>371.1</v>
      </c>
      <c r="J9" s="19"/>
      <c r="K9" s="26"/>
      <c r="L9" s="27"/>
      <c r="M9" s="27"/>
      <c r="N9" s="11" t="s">
        <v>18</v>
      </c>
    </row>
    <row r="10" spans="1:14" s="3" customFormat="1" x14ac:dyDescent="0.25">
      <c r="A10" s="9" t="s">
        <v>66</v>
      </c>
      <c r="B10" s="10">
        <v>42919</v>
      </c>
      <c r="C10" s="11" t="s">
        <v>15</v>
      </c>
      <c r="D10" s="11" t="s">
        <v>67</v>
      </c>
      <c r="E10" s="12" t="s">
        <v>68</v>
      </c>
      <c r="F10" s="16" t="s">
        <v>69</v>
      </c>
      <c r="G10" s="11" t="s">
        <v>16</v>
      </c>
      <c r="H10" s="11" t="s">
        <v>1095</v>
      </c>
      <c r="I10" s="19">
        <v>349.8</v>
      </c>
      <c r="J10" s="19"/>
      <c r="K10" s="26"/>
      <c r="L10" s="27"/>
      <c r="M10" s="27"/>
      <c r="N10" s="11" t="s">
        <v>18</v>
      </c>
    </row>
    <row r="11" spans="1:14" s="3" customFormat="1" x14ac:dyDescent="0.25">
      <c r="A11" s="9" t="s">
        <v>70</v>
      </c>
      <c r="B11" s="10">
        <v>42919</v>
      </c>
      <c r="C11" s="11" t="s">
        <v>27</v>
      </c>
      <c r="D11" s="11" t="s">
        <v>71</v>
      </c>
      <c r="E11" s="12" t="s">
        <v>72</v>
      </c>
      <c r="F11" s="12" t="s">
        <v>73</v>
      </c>
      <c r="G11" s="11" t="s">
        <v>20</v>
      </c>
      <c r="H11" s="18" t="s">
        <v>17</v>
      </c>
      <c r="I11" s="19">
        <v>431.7</v>
      </c>
      <c r="J11" s="19"/>
      <c r="K11" s="26"/>
      <c r="L11" s="27"/>
      <c r="M11" s="27"/>
      <c r="N11" s="11" t="s">
        <v>18</v>
      </c>
    </row>
    <row r="12" spans="1:14" s="3" customFormat="1" x14ac:dyDescent="0.25">
      <c r="A12" s="9" t="s">
        <v>74</v>
      </c>
      <c r="B12" s="10">
        <v>42920</v>
      </c>
      <c r="C12" s="11" t="s">
        <v>19</v>
      </c>
      <c r="D12" s="11" t="s">
        <v>75</v>
      </c>
      <c r="E12" s="12" t="s">
        <v>76</v>
      </c>
      <c r="F12" s="11" t="s">
        <v>77</v>
      </c>
      <c r="G12" s="11" t="s">
        <v>21</v>
      </c>
      <c r="H12" s="11" t="s">
        <v>17</v>
      </c>
      <c r="I12" s="19">
        <v>196.4</v>
      </c>
      <c r="J12" s="19"/>
      <c r="K12" s="26"/>
      <c r="L12" s="27"/>
      <c r="M12" s="27"/>
      <c r="N12" s="11" t="s">
        <v>18</v>
      </c>
    </row>
    <row r="13" spans="1:14" s="3" customFormat="1" x14ac:dyDescent="0.25">
      <c r="A13" s="9" t="s">
        <v>78</v>
      </c>
      <c r="B13" s="10">
        <v>42920</v>
      </c>
      <c r="C13" s="11" t="s">
        <v>24</v>
      </c>
      <c r="D13" s="11" t="s">
        <v>79</v>
      </c>
      <c r="E13" s="12" t="s">
        <v>80</v>
      </c>
      <c r="F13" s="11" t="s">
        <v>81</v>
      </c>
      <c r="G13" s="11" t="s">
        <v>21</v>
      </c>
      <c r="H13" s="11" t="s">
        <v>1092</v>
      </c>
      <c r="I13" s="19">
        <v>338</v>
      </c>
      <c r="J13" s="19"/>
      <c r="K13" s="26"/>
      <c r="L13" s="27"/>
      <c r="M13" s="27"/>
      <c r="N13" s="11" t="s">
        <v>18</v>
      </c>
    </row>
    <row r="14" spans="1:14" s="3" customFormat="1" x14ac:dyDescent="0.25">
      <c r="A14" s="9" t="s">
        <v>78</v>
      </c>
      <c r="B14" s="10">
        <v>42920</v>
      </c>
      <c r="C14" s="11" t="s">
        <v>24</v>
      </c>
      <c r="D14" s="11" t="s">
        <v>79</v>
      </c>
      <c r="E14" s="12" t="s">
        <v>80</v>
      </c>
      <c r="F14" s="11" t="s">
        <v>82</v>
      </c>
      <c r="G14" s="11" t="s">
        <v>20</v>
      </c>
      <c r="H14" s="11" t="s">
        <v>1092</v>
      </c>
      <c r="I14" s="19">
        <v>176</v>
      </c>
      <c r="J14" s="19"/>
      <c r="K14" s="26"/>
      <c r="L14" s="27"/>
      <c r="M14" s="27"/>
      <c r="N14" s="11" t="s">
        <v>18</v>
      </c>
    </row>
    <row r="15" spans="1:14" s="3" customFormat="1" x14ac:dyDescent="0.25">
      <c r="A15" s="9" t="s">
        <v>83</v>
      </c>
      <c r="B15" s="10">
        <v>42921</v>
      </c>
      <c r="C15" s="11" t="s">
        <v>15</v>
      </c>
      <c r="D15" s="11" t="s">
        <v>84</v>
      </c>
      <c r="E15" s="12" t="s">
        <v>85</v>
      </c>
      <c r="F15" s="11" t="s">
        <v>86</v>
      </c>
      <c r="G15" s="11" t="s">
        <v>16</v>
      </c>
      <c r="H15" s="11" t="s">
        <v>1096</v>
      </c>
      <c r="I15" s="19">
        <v>268.3</v>
      </c>
      <c r="J15" s="19"/>
      <c r="K15" s="26"/>
      <c r="L15" s="27"/>
      <c r="M15" s="27"/>
      <c r="N15" s="11" t="s">
        <v>18</v>
      </c>
    </row>
    <row r="16" spans="1:14" s="3" customFormat="1" x14ac:dyDescent="0.25">
      <c r="A16" s="9" t="s">
        <v>87</v>
      </c>
      <c r="B16" s="10">
        <v>42921</v>
      </c>
      <c r="C16" s="11" t="s">
        <v>19</v>
      </c>
      <c r="D16" s="11" t="s">
        <v>88</v>
      </c>
      <c r="E16" s="12" t="s">
        <v>89</v>
      </c>
      <c r="F16" s="11" t="s">
        <v>90</v>
      </c>
      <c r="G16" s="11" t="s">
        <v>21</v>
      </c>
      <c r="H16" s="11" t="s">
        <v>1096</v>
      </c>
      <c r="I16" s="19">
        <v>328.4</v>
      </c>
      <c r="J16" s="19"/>
      <c r="K16" s="26"/>
      <c r="L16" s="27"/>
      <c r="M16" s="27"/>
      <c r="N16" s="11" t="s">
        <v>18</v>
      </c>
    </row>
    <row r="17" spans="1:14" s="3" customFormat="1" x14ac:dyDescent="0.25">
      <c r="A17" s="9" t="s">
        <v>87</v>
      </c>
      <c r="B17" s="10">
        <v>42921</v>
      </c>
      <c r="C17" s="11" t="s">
        <v>19</v>
      </c>
      <c r="D17" s="11" t="s">
        <v>88</v>
      </c>
      <c r="E17" s="12" t="s">
        <v>89</v>
      </c>
      <c r="F17" s="11" t="s">
        <v>91</v>
      </c>
      <c r="G17" s="11" t="s">
        <v>20</v>
      </c>
      <c r="H17" s="11" t="s">
        <v>1096</v>
      </c>
      <c r="I17" s="19">
        <v>190</v>
      </c>
      <c r="J17" s="19"/>
      <c r="K17" s="26"/>
      <c r="L17" s="27"/>
      <c r="M17" s="27"/>
      <c r="N17" s="11" t="s">
        <v>18</v>
      </c>
    </row>
    <row r="18" spans="1:14" s="3" customFormat="1" x14ac:dyDescent="0.25">
      <c r="A18" s="9" t="s">
        <v>87</v>
      </c>
      <c r="B18" s="10">
        <v>42921</v>
      </c>
      <c r="C18" s="11" t="s">
        <v>19</v>
      </c>
      <c r="D18" s="11" t="s">
        <v>88</v>
      </c>
      <c r="E18" s="12" t="s">
        <v>89</v>
      </c>
      <c r="F18" s="11" t="s">
        <v>92</v>
      </c>
      <c r="G18" s="11" t="s">
        <v>20</v>
      </c>
      <c r="H18" s="11" t="s">
        <v>1096</v>
      </c>
      <c r="I18" s="19">
        <v>235.3</v>
      </c>
      <c r="J18" s="19"/>
      <c r="K18" s="26"/>
      <c r="L18" s="27"/>
      <c r="M18" s="27"/>
      <c r="N18" s="11" t="s">
        <v>18</v>
      </c>
    </row>
    <row r="19" spans="1:14" s="3" customFormat="1" x14ac:dyDescent="0.25">
      <c r="A19" s="9" t="s">
        <v>93</v>
      </c>
      <c r="B19" s="10">
        <v>42922</v>
      </c>
      <c r="C19" s="11" t="s">
        <v>19</v>
      </c>
      <c r="D19" s="11" t="s">
        <v>94</v>
      </c>
      <c r="E19" s="12" t="s">
        <v>95</v>
      </c>
      <c r="F19" s="16" t="s">
        <v>96</v>
      </c>
      <c r="G19" s="11" t="s">
        <v>20</v>
      </c>
      <c r="H19" s="11" t="s">
        <v>97</v>
      </c>
      <c r="I19" s="19">
        <v>328.9</v>
      </c>
      <c r="J19" s="19"/>
      <c r="K19" s="26"/>
      <c r="L19" s="27"/>
      <c r="M19" s="27"/>
      <c r="N19" s="11" t="s">
        <v>18</v>
      </c>
    </row>
    <row r="20" spans="1:14" s="3" customFormat="1" x14ac:dyDescent="0.25">
      <c r="A20" s="9" t="s">
        <v>98</v>
      </c>
      <c r="B20" s="10">
        <v>42922</v>
      </c>
      <c r="C20" s="11" t="s">
        <v>19</v>
      </c>
      <c r="D20" s="11" t="s">
        <v>99</v>
      </c>
      <c r="E20" s="12" t="s">
        <v>100</v>
      </c>
      <c r="F20" s="11" t="s">
        <v>101</v>
      </c>
      <c r="G20" s="11" t="s">
        <v>21</v>
      </c>
      <c r="H20" s="18" t="s">
        <v>17</v>
      </c>
      <c r="I20" s="19">
        <v>222.5</v>
      </c>
      <c r="J20" s="19"/>
      <c r="K20" s="26"/>
      <c r="L20" s="27"/>
      <c r="M20" s="27"/>
      <c r="N20" s="11" t="s">
        <v>18</v>
      </c>
    </row>
    <row r="21" spans="1:14" s="3" customFormat="1" x14ac:dyDescent="0.25">
      <c r="A21" s="9" t="s">
        <v>102</v>
      </c>
      <c r="B21" s="10">
        <v>42922</v>
      </c>
      <c r="C21" s="11" t="s">
        <v>19</v>
      </c>
      <c r="D21" s="11" t="s">
        <v>103</v>
      </c>
      <c r="E21" s="12" t="s">
        <v>104</v>
      </c>
      <c r="F21" s="16" t="s">
        <v>105</v>
      </c>
      <c r="G21" s="11" t="s">
        <v>20</v>
      </c>
      <c r="H21" s="11" t="s">
        <v>1092</v>
      </c>
      <c r="I21" s="19">
        <v>215</v>
      </c>
      <c r="J21" s="19"/>
      <c r="K21" s="26"/>
      <c r="L21" s="27"/>
      <c r="M21" s="27"/>
      <c r="N21" s="11" t="s">
        <v>18</v>
      </c>
    </row>
    <row r="22" spans="1:14" s="3" customFormat="1" x14ac:dyDescent="0.25">
      <c r="A22" s="9" t="s">
        <v>106</v>
      </c>
      <c r="B22" s="10">
        <v>42922</v>
      </c>
      <c r="C22" s="11" t="s">
        <v>19</v>
      </c>
      <c r="D22" s="11" t="s">
        <v>107</v>
      </c>
      <c r="E22" s="12" t="s">
        <v>108</v>
      </c>
      <c r="F22" s="16" t="s">
        <v>109</v>
      </c>
      <c r="G22" s="11" t="s">
        <v>20</v>
      </c>
      <c r="H22" s="11" t="s">
        <v>1092</v>
      </c>
      <c r="I22" s="19">
        <v>196</v>
      </c>
      <c r="J22" s="19"/>
      <c r="K22" s="26"/>
      <c r="L22" s="27"/>
      <c r="M22" s="27"/>
      <c r="N22" s="11" t="s">
        <v>18</v>
      </c>
    </row>
    <row r="23" spans="1:14" s="3" customFormat="1" x14ac:dyDescent="0.25">
      <c r="A23" s="9" t="s">
        <v>106</v>
      </c>
      <c r="B23" s="10">
        <v>42922</v>
      </c>
      <c r="C23" s="11" t="s">
        <v>19</v>
      </c>
      <c r="D23" s="11" t="s">
        <v>107</v>
      </c>
      <c r="E23" s="12" t="s">
        <v>108</v>
      </c>
      <c r="F23" s="11" t="s">
        <v>110</v>
      </c>
      <c r="G23" s="11" t="s">
        <v>21</v>
      </c>
      <c r="H23" s="11" t="s">
        <v>1092</v>
      </c>
      <c r="I23" s="19">
        <v>212</v>
      </c>
      <c r="J23" s="19"/>
      <c r="K23" s="26"/>
      <c r="L23" s="27"/>
      <c r="M23" s="27"/>
      <c r="N23" s="11" t="s">
        <v>18</v>
      </c>
    </row>
    <row r="24" spans="1:14" s="3" customFormat="1" x14ac:dyDescent="0.25">
      <c r="A24" s="9" t="s">
        <v>111</v>
      </c>
      <c r="B24" s="10">
        <v>42922</v>
      </c>
      <c r="C24" s="11" t="s">
        <v>19</v>
      </c>
      <c r="D24" s="11" t="s">
        <v>112</v>
      </c>
      <c r="E24" s="12" t="s">
        <v>113</v>
      </c>
      <c r="F24" s="16" t="s">
        <v>114</v>
      </c>
      <c r="G24" s="11" t="s">
        <v>20</v>
      </c>
      <c r="H24" s="11" t="s">
        <v>1092</v>
      </c>
      <c r="I24" s="19">
        <v>178</v>
      </c>
      <c r="J24" s="19"/>
      <c r="K24" s="26"/>
      <c r="L24" s="27"/>
      <c r="M24" s="27"/>
      <c r="N24" s="11" t="s">
        <v>18</v>
      </c>
    </row>
    <row r="25" spans="1:14" s="3" customFormat="1" x14ac:dyDescent="0.25">
      <c r="A25" s="9" t="s">
        <v>115</v>
      </c>
      <c r="B25" s="10">
        <v>42924</v>
      </c>
      <c r="C25" s="11" t="s">
        <v>19</v>
      </c>
      <c r="D25" s="11" t="s">
        <v>116</v>
      </c>
      <c r="E25" s="12" t="s">
        <v>117</v>
      </c>
      <c r="F25" s="11" t="s">
        <v>118</v>
      </c>
      <c r="G25" s="11" t="s">
        <v>21</v>
      </c>
      <c r="H25" s="18" t="s">
        <v>17</v>
      </c>
      <c r="I25" s="19">
        <v>1349.3999999999999</v>
      </c>
      <c r="J25" s="19"/>
      <c r="K25" s="26"/>
      <c r="L25" s="27"/>
      <c r="M25" s="27"/>
      <c r="N25" s="11" t="s">
        <v>18</v>
      </c>
    </row>
    <row r="26" spans="1:14" s="3" customFormat="1" x14ac:dyDescent="0.25">
      <c r="A26" s="9" t="s">
        <v>115</v>
      </c>
      <c r="B26" s="10">
        <v>42924</v>
      </c>
      <c r="C26" s="11" t="s">
        <v>19</v>
      </c>
      <c r="D26" s="11" t="s">
        <v>116</v>
      </c>
      <c r="E26" s="12" t="s">
        <v>117</v>
      </c>
      <c r="F26" s="11" t="s">
        <v>119</v>
      </c>
      <c r="G26" s="11" t="s">
        <v>20</v>
      </c>
      <c r="H26" s="18" t="s">
        <v>17</v>
      </c>
      <c r="I26" s="19">
        <v>11274</v>
      </c>
      <c r="J26" s="19"/>
      <c r="K26" s="26"/>
      <c r="L26" s="27"/>
      <c r="M26" s="27"/>
      <c r="N26" s="11" t="s">
        <v>18</v>
      </c>
    </row>
    <row r="27" spans="1:14" s="3" customFormat="1" x14ac:dyDescent="0.25">
      <c r="A27" s="9" t="s">
        <v>120</v>
      </c>
      <c r="B27" s="10">
        <v>42924</v>
      </c>
      <c r="C27" s="11" t="s">
        <v>19</v>
      </c>
      <c r="D27" s="11" t="s">
        <v>121</v>
      </c>
      <c r="E27" s="12" t="s">
        <v>42</v>
      </c>
      <c r="F27" s="11" t="s">
        <v>122</v>
      </c>
      <c r="G27" s="11" t="s">
        <v>21</v>
      </c>
      <c r="H27" s="11" t="s">
        <v>1092</v>
      </c>
      <c r="I27" s="19">
        <v>7711.7</v>
      </c>
      <c r="J27" s="19"/>
      <c r="K27" s="26"/>
      <c r="L27" s="27"/>
      <c r="M27" s="27"/>
      <c r="N27" s="11" t="s">
        <v>18</v>
      </c>
    </row>
    <row r="28" spans="1:14" s="3" customFormat="1" x14ac:dyDescent="0.25">
      <c r="A28" s="9" t="s">
        <v>123</v>
      </c>
      <c r="B28" s="10">
        <v>42924</v>
      </c>
      <c r="C28" s="11" t="s">
        <v>19</v>
      </c>
      <c r="D28" s="11" t="s">
        <v>124</v>
      </c>
      <c r="E28" s="12" t="s">
        <v>125</v>
      </c>
      <c r="F28" s="11" t="s">
        <v>126</v>
      </c>
      <c r="G28" s="11" t="s">
        <v>21</v>
      </c>
      <c r="H28" s="11" t="s">
        <v>1092</v>
      </c>
      <c r="I28" s="19">
        <v>974</v>
      </c>
      <c r="J28" s="19"/>
      <c r="K28" s="26"/>
      <c r="L28" s="27"/>
      <c r="M28" s="27"/>
      <c r="N28" s="11" t="s">
        <v>18</v>
      </c>
    </row>
    <row r="29" spans="1:14" s="3" customFormat="1" x14ac:dyDescent="0.25">
      <c r="A29" s="9" t="s">
        <v>127</v>
      </c>
      <c r="B29" s="10">
        <v>42925</v>
      </c>
      <c r="C29" s="11" t="s">
        <v>27</v>
      </c>
      <c r="D29" s="11" t="s">
        <v>128</v>
      </c>
      <c r="E29" s="12" t="s">
        <v>129</v>
      </c>
      <c r="F29" s="11" t="s">
        <v>130</v>
      </c>
      <c r="G29" s="11" t="s">
        <v>21</v>
      </c>
      <c r="H29" s="11" t="s">
        <v>26</v>
      </c>
      <c r="I29" s="19">
        <v>20250</v>
      </c>
      <c r="J29" s="19"/>
      <c r="K29" s="26"/>
      <c r="L29" s="27"/>
      <c r="M29" s="27"/>
      <c r="N29" s="11" t="s">
        <v>18</v>
      </c>
    </row>
    <row r="30" spans="1:14" s="3" customFormat="1" x14ac:dyDescent="0.25">
      <c r="A30" s="9" t="s">
        <v>127</v>
      </c>
      <c r="B30" s="10">
        <v>42925</v>
      </c>
      <c r="C30" s="11" t="s">
        <v>27</v>
      </c>
      <c r="D30" s="11" t="s">
        <v>128</v>
      </c>
      <c r="E30" s="12" t="s">
        <v>129</v>
      </c>
      <c r="F30" s="11" t="s">
        <v>131</v>
      </c>
      <c r="G30" s="11" t="s">
        <v>21</v>
      </c>
      <c r="H30" s="11" t="s">
        <v>26</v>
      </c>
      <c r="I30" s="19">
        <v>1195.2</v>
      </c>
      <c r="J30" s="19"/>
      <c r="K30" s="26"/>
      <c r="L30" s="27"/>
      <c r="M30" s="27"/>
      <c r="N30" s="11" t="s">
        <v>18</v>
      </c>
    </row>
    <row r="31" spans="1:14" s="3" customFormat="1" x14ac:dyDescent="0.25">
      <c r="A31" s="9" t="s">
        <v>132</v>
      </c>
      <c r="B31" s="10">
        <v>42926</v>
      </c>
      <c r="C31" s="11" t="s">
        <v>25</v>
      </c>
      <c r="D31" s="11" t="s">
        <v>133</v>
      </c>
      <c r="E31" s="12" t="s">
        <v>134</v>
      </c>
      <c r="F31" s="11" t="s">
        <v>135</v>
      </c>
      <c r="G31" s="11" t="s">
        <v>20</v>
      </c>
      <c r="H31" s="11" t="s">
        <v>136</v>
      </c>
      <c r="I31" s="19">
        <v>12628.400000000001</v>
      </c>
      <c r="J31" s="19"/>
      <c r="K31" s="26"/>
      <c r="L31" s="27"/>
      <c r="M31" s="27"/>
      <c r="N31" s="11" t="s">
        <v>18</v>
      </c>
    </row>
    <row r="32" spans="1:14" s="3" customFormat="1" x14ac:dyDescent="0.25">
      <c r="A32" s="9" t="s">
        <v>132</v>
      </c>
      <c r="B32" s="10">
        <v>42926</v>
      </c>
      <c r="C32" s="11" t="s">
        <v>25</v>
      </c>
      <c r="D32" s="11" t="s">
        <v>133</v>
      </c>
      <c r="E32" s="12" t="s">
        <v>134</v>
      </c>
      <c r="F32" s="11" t="s">
        <v>137</v>
      </c>
      <c r="G32" s="11" t="s">
        <v>20</v>
      </c>
      <c r="H32" s="11" t="s">
        <v>136</v>
      </c>
      <c r="I32" s="19">
        <v>10911.599999999999</v>
      </c>
      <c r="J32" s="19"/>
      <c r="K32" s="26"/>
      <c r="L32" s="27"/>
      <c r="M32" s="27"/>
      <c r="N32" s="11" t="s">
        <v>18</v>
      </c>
    </row>
    <row r="33" spans="1:14" s="3" customFormat="1" x14ac:dyDescent="0.25">
      <c r="A33" s="9" t="s">
        <v>138</v>
      </c>
      <c r="B33" s="10">
        <v>42926</v>
      </c>
      <c r="C33" s="11" t="s">
        <v>15</v>
      </c>
      <c r="D33" s="11" t="s">
        <v>139</v>
      </c>
      <c r="E33" s="12" t="s">
        <v>140</v>
      </c>
      <c r="F33" s="11" t="s">
        <v>141</v>
      </c>
      <c r="G33" s="11" t="s">
        <v>16</v>
      </c>
      <c r="H33" s="11" t="s">
        <v>1092</v>
      </c>
      <c r="I33" s="19" t="s">
        <v>1093</v>
      </c>
      <c r="J33" s="19"/>
      <c r="K33" s="26"/>
      <c r="L33" s="27">
        <v>2700</v>
      </c>
      <c r="M33" s="27"/>
      <c r="N33" s="11" t="s">
        <v>18</v>
      </c>
    </row>
    <row r="34" spans="1:14" s="3" customFormat="1" x14ac:dyDescent="0.25">
      <c r="A34" s="9" t="s">
        <v>142</v>
      </c>
      <c r="B34" s="10">
        <v>42929</v>
      </c>
      <c r="C34" s="11" t="s">
        <v>27</v>
      </c>
      <c r="D34" s="11" t="s">
        <v>143</v>
      </c>
      <c r="E34" s="12" t="s">
        <v>144</v>
      </c>
      <c r="F34" s="11" t="s">
        <v>145</v>
      </c>
      <c r="G34" s="11" t="s">
        <v>21</v>
      </c>
      <c r="H34" s="18" t="s">
        <v>29</v>
      </c>
      <c r="I34" s="19">
        <v>11212.300000000001</v>
      </c>
      <c r="J34" s="19"/>
      <c r="K34" s="26"/>
      <c r="L34" s="27"/>
      <c r="M34" s="27"/>
      <c r="N34" s="11" t="s">
        <v>18</v>
      </c>
    </row>
    <row r="35" spans="1:14" s="3" customFormat="1" x14ac:dyDescent="0.25">
      <c r="A35" s="9" t="s">
        <v>146</v>
      </c>
      <c r="B35" s="10">
        <v>42929</v>
      </c>
      <c r="C35" s="11" t="s">
        <v>27</v>
      </c>
      <c r="D35" s="11" t="s">
        <v>147</v>
      </c>
      <c r="E35" s="12" t="s">
        <v>148</v>
      </c>
      <c r="F35" s="11" t="s">
        <v>149</v>
      </c>
      <c r="G35" s="11" t="s">
        <v>21</v>
      </c>
      <c r="H35" s="11" t="s">
        <v>1092</v>
      </c>
      <c r="I35" s="19" t="s">
        <v>1093</v>
      </c>
      <c r="J35" s="19"/>
      <c r="K35" s="26"/>
      <c r="L35" s="27"/>
      <c r="M35" s="27"/>
      <c r="N35" s="11" t="s">
        <v>18</v>
      </c>
    </row>
    <row r="36" spans="1:14" s="3" customFormat="1" x14ac:dyDescent="0.25">
      <c r="A36" s="9" t="s">
        <v>150</v>
      </c>
      <c r="B36" s="10">
        <v>42930</v>
      </c>
      <c r="C36" s="11" t="s">
        <v>27</v>
      </c>
      <c r="D36" s="11" t="s">
        <v>151</v>
      </c>
      <c r="E36" s="12" t="s">
        <v>152</v>
      </c>
      <c r="F36" s="11" t="s">
        <v>153</v>
      </c>
      <c r="G36" s="11" t="s">
        <v>21</v>
      </c>
      <c r="H36" s="11" t="s">
        <v>1092</v>
      </c>
      <c r="I36" s="19">
        <v>175.5</v>
      </c>
      <c r="J36" s="19"/>
      <c r="K36" s="26"/>
      <c r="L36" s="27"/>
      <c r="M36" s="27"/>
      <c r="N36" s="11" t="s">
        <v>18</v>
      </c>
    </row>
    <row r="37" spans="1:14" s="3" customFormat="1" x14ac:dyDescent="0.25">
      <c r="A37" s="9" t="s">
        <v>154</v>
      </c>
      <c r="B37" s="10">
        <v>42930</v>
      </c>
      <c r="C37" s="11" t="s">
        <v>27</v>
      </c>
      <c r="D37" s="11" t="s">
        <v>155</v>
      </c>
      <c r="E37" s="12" t="s">
        <v>156</v>
      </c>
      <c r="F37" s="11" t="s">
        <v>157</v>
      </c>
      <c r="G37" s="11" t="s">
        <v>20</v>
      </c>
      <c r="H37" s="11" t="s">
        <v>1092</v>
      </c>
      <c r="I37" s="19" t="s">
        <v>1093</v>
      </c>
      <c r="J37" s="19"/>
      <c r="K37" s="26"/>
      <c r="L37" s="27"/>
      <c r="M37" s="27"/>
      <c r="N37" s="11" t="s">
        <v>18</v>
      </c>
    </row>
    <row r="38" spans="1:14" s="3" customFormat="1" x14ac:dyDescent="0.25">
      <c r="A38" s="9" t="s">
        <v>158</v>
      </c>
      <c r="B38" s="10">
        <v>42931</v>
      </c>
      <c r="C38" s="11" t="s">
        <v>27</v>
      </c>
      <c r="D38" s="11" t="s">
        <v>159</v>
      </c>
      <c r="E38" s="12" t="s">
        <v>160</v>
      </c>
      <c r="F38" s="11" t="s">
        <v>161</v>
      </c>
      <c r="G38" s="11" t="s">
        <v>21</v>
      </c>
      <c r="H38" s="11" t="s">
        <v>1097</v>
      </c>
      <c r="I38" s="19">
        <v>1137.5</v>
      </c>
      <c r="J38" s="19"/>
      <c r="K38" s="26"/>
      <c r="L38" s="27"/>
      <c r="M38" s="27"/>
      <c r="N38" s="11" t="s">
        <v>18</v>
      </c>
    </row>
    <row r="39" spans="1:14" s="3" customFormat="1" x14ac:dyDescent="0.25">
      <c r="A39" s="9" t="s">
        <v>162</v>
      </c>
      <c r="B39" s="10">
        <v>42931</v>
      </c>
      <c r="C39" s="11" t="s">
        <v>15</v>
      </c>
      <c r="D39" s="11" t="s">
        <v>163</v>
      </c>
      <c r="E39" s="12" t="s">
        <v>164</v>
      </c>
      <c r="F39" s="11" t="s">
        <v>165</v>
      </c>
      <c r="G39" s="11" t="s">
        <v>16</v>
      </c>
      <c r="H39" s="18" t="s">
        <v>17</v>
      </c>
      <c r="I39" s="19">
        <v>15529.4</v>
      </c>
      <c r="J39" s="19"/>
      <c r="K39" s="26"/>
      <c r="L39" s="27"/>
      <c r="M39" s="27"/>
      <c r="N39" s="11" t="s">
        <v>18</v>
      </c>
    </row>
    <row r="40" spans="1:14" s="3" customFormat="1" x14ac:dyDescent="0.25">
      <c r="A40" s="9" t="s">
        <v>166</v>
      </c>
      <c r="B40" s="10">
        <v>42931</v>
      </c>
      <c r="C40" s="11" t="s">
        <v>27</v>
      </c>
      <c r="D40" s="11" t="s">
        <v>167</v>
      </c>
      <c r="E40" s="12" t="s">
        <v>168</v>
      </c>
      <c r="F40" s="11" t="s">
        <v>169</v>
      </c>
      <c r="G40" s="11" t="s">
        <v>20</v>
      </c>
      <c r="H40" s="11" t="s">
        <v>1094</v>
      </c>
      <c r="I40" s="19">
        <v>2489</v>
      </c>
      <c r="J40" s="19"/>
      <c r="K40" s="26"/>
      <c r="L40" s="27"/>
      <c r="M40" s="27"/>
      <c r="N40" s="11" t="s">
        <v>18</v>
      </c>
    </row>
    <row r="41" spans="1:14" s="3" customFormat="1" x14ac:dyDescent="0.25">
      <c r="A41" s="9" t="s">
        <v>166</v>
      </c>
      <c r="B41" s="10">
        <v>42931</v>
      </c>
      <c r="C41" s="11" t="s">
        <v>27</v>
      </c>
      <c r="D41" s="11" t="s">
        <v>167</v>
      </c>
      <c r="E41" s="12" t="s">
        <v>168</v>
      </c>
      <c r="F41" s="11" t="s">
        <v>170</v>
      </c>
      <c r="G41" s="11" t="s">
        <v>20</v>
      </c>
      <c r="H41" s="11" t="s">
        <v>1094</v>
      </c>
      <c r="I41" s="19">
        <v>9858.2000000000007</v>
      </c>
      <c r="J41" s="19"/>
      <c r="K41" s="26"/>
      <c r="L41" s="27"/>
      <c r="M41" s="27"/>
      <c r="N41" s="11" t="s">
        <v>18</v>
      </c>
    </row>
    <row r="42" spans="1:14" s="3" customFormat="1" x14ac:dyDescent="0.25">
      <c r="A42" s="9" t="s">
        <v>171</v>
      </c>
      <c r="B42" s="10">
        <v>42933</v>
      </c>
      <c r="C42" s="11" t="s">
        <v>15</v>
      </c>
      <c r="D42" s="11" t="s">
        <v>172</v>
      </c>
      <c r="E42" s="12" t="s">
        <v>173</v>
      </c>
      <c r="F42" s="28" t="s">
        <v>174</v>
      </c>
      <c r="G42" s="11" t="s">
        <v>16</v>
      </c>
      <c r="H42" s="11" t="s">
        <v>1092</v>
      </c>
      <c r="I42" s="19" t="s">
        <v>1093</v>
      </c>
      <c r="J42" s="19"/>
      <c r="K42" s="26"/>
      <c r="L42" s="27"/>
      <c r="M42" s="27"/>
      <c r="N42" s="11" t="s">
        <v>18</v>
      </c>
    </row>
    <row r="43" spans="1:14" s="3" customFormat="1" x14ac:dyDescent="0.25">
      <c r="A43" s="9" t="s">
        <v>175</v>
      </c>
      <c r="B43" s="10">
        <v>42933</v>
      </c>
      <c r="C43" s="11" t="s">
        <v>19</v>
      </c>
      <c r="D43" s="11" t="s">
        <v>176</v>
      </c>
      <c r="E43" s="12" t="s">
        <v>177</v>
      </c>
      <c r="F43" s="11" t="s">
        <v>178</v>
      </c>
      <c r="G43" s="11" t="s">
        <v>21</v>
      </c>
      <c r="H43" s="11" t="s">
        <v>1092</v>
      </c>
      <c r="I43" s="19">
        <v>258.7</v>
      </c>
      <c r="J43" s="19"/>
      <c r="K43" s="26"/>
      <c r="L43" s="27"/>
      <c r="M43" s="27"/>
      <c r="N43" s="11" t="s">
        <v>18</v>
      </c>
    </row>
    <row r="44" spans="1:14" s="3" customFormat="1" x14ac:dyDescent="0.25">
      <c r="A44" s="9" t="s">
        <v>179</v>
      </c>
      <c r="B44" s="10">
        <v>42933</v>
      </c>
      <c r="C44" s="11" t="s">
        <v>27</v>
      </c>
      <c r="D44" s="11" t="s">
        <v>180</v>
      </c>
      <c r="E44" s="12" t="s">
        <v>181</v>
      </c>
      <c r="F44" s="11" t="s">
        <v>182</v>
      </c>
      <c r="G44" s="11" t="s">
        <v>21</v>
      </c>
      <c r="H44" s="11" t="s">
        <v>1096</v>
      </c>
      <c r="I44" s="19" t="s">
        <v>1093</v>
      </c>
      <c r="J44" s="19"/>
      <c r="K44" s="26"/>
      <c r="L44" s="27"/>
      <c r="M44" s="27"/>
      <c r="N44" s="11" t="s">
        <v>18</v>
      </c>
    </row>
    <row r="45" spans="1:14" s="3" customFormat="1" x14ac:dyDescent="0.25">
      <c r="A45" s="9" t="s">
        <v>183</v>
      </c>
      <c r="B45" s="10">
        <v>42934</v>
      </c>
      <c r="C45" s="11" t="s">
        <v>27</v>
      </c>
      <c r="D45" s="11" t="s">
        <v>184</v>
      </c>
      <c r="E45" s="12" t="s">
        <v>185</v>
      </c>
      <c r="F45" s="11" t="s">
        <v>186</v>
      </c>
      <c r="G45" s="11" t="s">
        <v>21</v>
      </c>
      <c r="H45" s="18" t="s">
        <v>17</v>
      </c>
      <c r="I45" s="19">
        <v>17722.2</v>
      </c>
      <c r="J45" s="19"/>
      <c r="K45" s="26"/>
      <c r="L45" s="27"/>
      <c r="M45" s="27"/>
      <c r="N45" s="11" t="s">
        <v>18</v>
      </c>
    </row>
    <row r="46" spans="1:14" s="3" customFormat="1" x14ac:dyDescent="0.25">
      <c r="A46" s="9" t="s">
        <v>187</v>
      </c>
      <c r="B46" s="10">
        <v>42934</v>
      </c>
      <c r="C46" s="11" t="s">
        <v>25</v>
      </c>
      <c r="D46" s="11" t="s">
        <v>188</v>
      </c>
      <c r="E46" s="12" t="s">
        <v>189</v>
      </c>
      <c r="F46" s="11" t="s">
        <v>190</v>
      </c>
      <c r="G46" s="11" t="s">
        <v>21</v>
      </c>
      <c r="H46" s="11" t="s">
        <v>28</v>
      </c>
      <c r="I46" s="19">
        <v>8875.2999999999993</v>
      </c>
      <c r="J46" s="19"/>
      <c r="K46" s="26"/>
      <c r="L46" s="27"/>
      <c r="M46" s="27"/>
      <c r="N46" s="11" t="s">
        <v>18</v>
      </c>
    </row>
    <row r="47" spans="1:14" s="3" customFormat="1" x14ac:dyDescent="0.25">
      <c r="A47" s="9" t="s">
        <v>391</v>
      </c>
      <c r="B47" s="10">
        <v>42935</v>
      </c>
      <c r="C47" s="11" t="s">
        <v>27</v>
      </c>
      <c r="D47" s="11" t="s">
        <v>191</v>
      </c>
      <c r="E47" s="12" t="s">
        <v>42</v>
      </c>
      <c r="F47" s="11" t="s">
        <v>192</v>
      </c>
      <c r="G47" s="11" t="s">
        <v>21</v>
      </c>
      <c r="H47" s="11" t="s">
        <v>1092</v>
      </c>
      <c r="I47" s="19" t="s">
        <v>1093</v>
      </c>
      <c r="J47" s="19"/>
      <c r="K47" s="26"/>
      <c r="L47" s="27"/>
      <c r="M47" s="27"/>
      <c r="N47" s="11" t="s">
        <v>18</v>
      </c>
    </row>
    <row r="48" spans="1:14" s="3" customFormat="1" x14ac:dyDescent="0.25">
      <c r="A48" s="9" t="s">
        <v>391</v>
      </c>
      <c r="B48" s="10">
        <v>42935</v>
      </c>
      <c r="C48" s="11" t="s">
        <v>27</v>
      </c>
      <c r="D48" s="11" t="s">
        <v>191</v>
      </c>
      <c r="E48" s="12" t="s">
        <v>42</v>
      </c>
      <c r="F48" s="11" t="s">
        <v>193</v>
      </c>
      <c r="G48" s="11" t="s">
        <v>20</v>
      </c>
      <c r="H48" s="11" t="s">
        <v>1092</v>
      </c>
      <c r="I48" s="19" t="s">
        <v>1093</v>
      </c>
      <c r="J48" s="19"/>
      <c r="K48" s="26"/>
      <c r="L48" s="27"/>
      <c r="M48" s="27"/>
      <c r="N48" s="11" t="s">
        <v>18</v>
      </c>
    </row>
    <row r="49" spans="1:14" s="3" customFormat="1" x14ac:dyDescent="0.25">
      <c r="A49" s="9" t="s">
        <v>392</v>
      </c>
      <c r="B49" s="10">
        <v>42935</v>
      </c>
      <c r="C49" s="11" t="s">
        <v>27</v>
      </c>
      <c r="D49" s="11" t="s">
        <v>194</v>
      </c>
      <c r="E49" s="12"/>
      <c r="F49" s="11" t="s">
        <v>195</v>
      </c>
      <c r="G49" s="11" t="s">
        <v>21</v>
      </c>
      <c r="H49" s="11" t="s">
        <v>1092</v>
      </c>
      <c r="I49" s="19">
        <v>611.70000000000005</v>
      </c>
      <c r="J49" s="19"/>
      <c r="K49" s="26"/>
      <c r="L49" s="27"/>
      <c r="M49" s="27"/>
      <c r="N49" s="11" t="s">
        <v>18</v>
      </c>
    </row>
    <row r="50" spans="1:14" s="3" customFormat="1" x14ac:dyDescent="0.25">
      <c r="A50" s="9" t="s">
        <v>196</v>
      </c>
      <c r="B50" s="10">
        <v>42935</v>
      </c>
      <c r="C50" s="11" t="s">
        <v>27</v>
      </c>
      <c r="D50" s="11" t="s">
        <v>197</v>
      </c>
      <c r="E50" s="12" t="s">
        <v>198</v>
      </c>
      <c r="F50" s="11" t="s">
        <v>199</v>
      </c>
      <c r="G50" s="11" t="s">
        <v>20</v>
      </c>
      <c r="H50" s="11" t="s">
        <v>200</v>
      </c>
      <c r="I50" s="19" t="s">
        <v>1093</v>
      </c>
      <c r="J50" s="19"/>
      <c r="K50" s="26"/>
      <c r="L50" s="27"/>
      <c r="M50" s="27"/>
      <c r="N50" s="11" t="s">
        <v>18</v>
      </c>
    </row>
    <row r="51" spans="1:14" s="3" customFormat="1" x14ac:dyDescent="0.25">
      <c r="A51" s="9" t="s">
        <v>201</v>
      </c>
      <c r="B51" s="10">
        <v>42936</v>
      </c>
      <c r="C51" s="11" t="s">
        <v>15</v>
      </c>
      <c r="D51" s="11" t="s">
        <v>202</v>
      </c>
      <c r="E51" s="12" t="s">
        <v>203</v>
      </c>
      <c r="F51" s="11" t="s">
        <v>204</v>
      </c>
      <c r="G51" s="11" t="s">
        <v>16</v>
      </c>
      <c r="H51" s="11" t="s">
        <v>33</v>
      </c>
      <c r="I51" s="19">
        <v>9753.7999999999993</v>
      </c>
      <c r="J51" s="19"/>
      <c r="K51" s="26"/>
      <c r="L51" s="27"/>
      <c r="M51" s="27"/>
      <c r="N51" s="11" t="s">
        <v>18</v>
      </c>
    </row>
    <row r="52" spans="1:14" s="3" customFormat="1" x14ac:dyDescent="0.25">
      <c r="A52" s="9" t="s">
        <v>205</v>
      </c>
      <c r="B52" s="10">
        <v>42937</v>
      </c>
      <c r="C52" s="11" t="s">
        <v>27</v>
      </c>
      <c r="D52" s="11" t="s">
        <v>206</v>
      </c>
      <c r="E52" s="12" t="s">
        <v>207</v>
      </c>
      <c r="F52" s="11" t="s">
        <v>208</v>
      </c>
      <c r="G52" s="11" t="s">
        <v>20</v>
      </c>
      <c r="H52" s="11" t="s">
        <v>1096</v>
      </c>
      <c r="I52" s="19">
        <v>16708.199999999997</v>
      </c>
      <c r="J52" s="19"/>
      <c r="K52" s="26"/>
      <c r="L52" s="27"/>
      <c r="M52" s="27"/>
      <c r="N52" s="11" t="s">
        <v>18</v>
      </c>
    </row>
    <row r="53" spans="1:14" s="3" customFormat="1" x14ac:dyDescent="0.25">
      <c r="A53" s="9" t="s">
        <v>209</v>
      </c>
      <c r="B53" s="10">
        <v>42937</v>
      </c>
      <c r="C53" s="11" t="s">
        <v>27</v>
      </c>
      <c r="D53" s="11" t="s">
        <v>210</v>
      </c>
      <c r="E53" s="12" t="s">
        <v>211</v>
      </c>
      <c r="F53" s="11" t="s">
        <v>212</v>
      </c>
      <c r="G53" s="11" t="s">
        <v>21</v>
      </c>
      <c r="H53" s="11" t="s">
        <v>1096</v>
      </c>
      <c r="I53" s="19">
        <v>409.3</v>
      </c>
      <c r="J53" s="19"/>
      <c r="K53" s="26"/>
      <c r="L53" s="27"/>
      <c r="M53" s="27"/>
      <c r="N53" s="11" t="s">
        <v>18</v>
      </c>
    </row>
    <row r="54" spans="1:14" s="3" customFormat="1" x14ac:dyDescent="0.25">
      <c r="A54" s="9" t="s">
        <v>209</v>
      </c>
      <c r="B54" s="10">
        <v>42937</v>
      </c>
      <c r="C54" s="11" t="s">
        <v>27</v>
      </c>
      <c r="D54" s="11" t="s">
        <v>210</v>
      </c>
      <c r="E54" s="12" t="s">
        <v>211</v>
      </c>
      <c r="F54" s="11" t="s">
        <v>213</v>
      </c>
      <c r="G54" s="11" t="s">
        <v>20</v>
      </c>
      <c r="H54" s="11" t="s">
        <v>1096</v>
      </c>
      <c r="I54" s="19">
        <v>604.20000000000005</v>
      </c>
      <c r="J54" s="19"/>
      <c r="K54" s="26"/>
      <c r="L54" s="27"/>
      <c r="M54" s="27"/>
      <c r="N54" s="11" t="s">
        <v>18</v>
      </c>
    </row>
    <row r="55" spans="1:14" s="3" customFormat="1" x14ac:dyDescent="0.25">
      <c r="A55" s="9" t="s">
        <v>209</v>
      </c>
      <c r="B55" s="10">
        <v>42937</v>
      </c>
      <c r="C55" s="11" t="s">
        <v>27</v>
      </c>
      <c r="D55" s="11" t="s">
        <v>210</v>
      </c>
      <c r="E55" s="12" t="s">
        <v>211</v>
      </c>
      <c r="F55" s="11" t="s">
        <v>214</v>
      </c>
      <c r="G55" s="11" t="s">
        <v>20</v>
      </c>
      <c r="H55" s="11" t="s">
        <v>1096</v>
      </c>
      <c r="I55" s="19">
        <v>170.9</v>
      </c>
      <c r="J55" s="19"/>
      <c r="K55" s="26"/>
      <c r="L55" s="27"/>
      <c r="M55" s="27"/>
      <c r="N55" s="11" t="s">
        <v>18</v>
      </c>
    </row>
    <row r="56" spans="1:14" s="3" customFormat="1" x14ac:dyDescent="0.25">
      <c r="A56" s="9" t="s">
        <v>215</v>
      </c>
      <c r="B56" s="10">
        <v>42938</v>
      </c>
      <c r="C56" s="11" t="s">
        <v>27</v>
      </c>
      <c r="D56" s="11" t="s">
        <v>216</v>
      </c>
      <c r="E56" s="12" t="s">
        <v>217</v>
      </c>
      <c r="F56" s="16" t="s">
        <v>218</v>
      </c>
      <c r="G56" s="11" t="s">
        <v>21</v>
      </c>
      <c r="H56" s="11" t="s">
        <v>1096</v>
      </c>
      <c r="I56" s="19">
        <v>10192.4</v>
      </c>
      <c r="J56" s="19"/>
      <c r="K56" s="26"/>
      <c r="L56" s="27"/>
      <c r="M56" s="27"/>
      <c r="N56" s="11" t="s">
        <v>18</v>
      </c>
    </row>
    <row r="57" spans="1:14" s="3" customFormat="1" x14ac:dyDescent="0.25">
      <c r="A57" s="9" t="s">
        <v>215</v>
      </c>
      <c r="B57" s="10">
        <v>42938</v>
      </c>
      <c r="C57" s="11" t="s">
        <v>27</v>
      </c>
      <c r="D57" s="11" t="s">
        <v>216</v>
      </c>
      <c r="E57" s="12" t="s">
        <v>217</v>
      </c>
      <c r="F57" s="16" t="s">
        <v>219</v>
      </c>
      <c r="G57" s="11" t="s">
        <v>20</v>
      </c>
      <c r="H57" s="11" t="s">
        <v>1096</v>
      </c>
      <c r="I57" s="19">
        <v>11739.8</v>
      </c>
      <c r="J57" s="19"/>
      <c r="K57" s="26"/>
      <c r="L57" s="27"/>
      <c r="M57" s="27"/>
      <c r="N57" s="11" t="s">
        <v>18</v>
      </c>
    </row>
    <row r="58" spans="1:14" s="3" customFormat="1" x14ac:dyDescent="0.25">
      <c r="A58" s="9" t="s">
        <v>215</v>
      </c>
      <c r="B58" s="10">
        <v>42938</v>
      </c>
      <c r="C58" s="11" t="s">
        <v>27</v>
      </c>
      <c r="D58" s="11" t="s">
        <v>216</v>
      </c>
      <c r="E58" s="12" t="s">
        <v>217</v>
      </c>
      <c r="F58" s="16" t="s">
        <v>220</v>
      </c>
      <c r="G58" s="11" t="s">
        <v>20</v>
      </c>
      <c r="H58" s="11" t="s">
        <v>1096</v>
      </c>
      <c r="I58" s="19">
        <v>158</v>
      </c>
      <c r="J58" s="19"/>
      <c r="K58" s="26"/>
      <c r="L58" s="27"/>
      <c r="M58" s="27"/>
      <c r="N58" s="11" t="s">
        <v>18</v>
      </c>
    </row>
    <row r="59" spans="1:14" s="3" customFormat="1" x14ac:dyDescent="0.25">
      <c r="A59" s="9" t="s">
        <v>221</v>
      </c>
      <c r="B59" s="10">
        <v>42938</v>
      </c>
      <c r="C59" s="11" t="s">
        <v>19</v>
      </c>
      <c r="D59" s="11" t="s">
        <v>222</v>
      </c>
      <c r="E59" s="12" t="s">
        <v>223</v>
      </c>
      <c r="F59" s="16" t="s">
        <v>224</v>
      </c>
      <c r="G59" s="11" t="s">
        <v>21</v>
      </c>
      <c r="H59" s="11" t="s">
        <v>1096</v>
      </c>
      <c r="I59" s="19">
        <v>475.6</v>
      </c>
      <c r="J59" s="19"/>
      <c r="K59" s="26"/>
      <c r="L59" s="27"/>
      <c r="M59" s="27"/>
      <c r="N59" s="11" t="s">
        <v>18</v>
      </c>
    </row>
    <row r="60" spans="1:14" s="3" customFormat="1" x14ac:dyDescent="0.25">
      <c r="A60" s="9" t="s">
        <v>225</v>
      </c>
      <c r="B60" s="10">
        <v>42939</v>
      </c>
      <c r="C60" s="11" t="s">
        <v>25</v>
      </c>
      <c r="D60" s="11" t="s">
        <v>226</v>
      </c>
      <c r="E60" s="12" t="s">
        <v>227</v>
      </c>
      <c r="F60" s="16" t="s">
        <v>228</v>
      </c>
      <c r="G60" s="11" t="s">
        <v>21</v>
      </c>
      <c r="H60" s="11" t="s">
        <v>35</v>
      </c>
      <c r="I60" s="19">
        <v>743.9</v>
      </c>
      <c r="J60" s="19"/>
      <c r="K60" s="26"/>
      <c r="L60" s="27"/>
      <c r="M60" s="27"/>
      <c r="N60" s="11" t="s">
        <v>18</v>
      </c>
    </row>
    <row r="61" spans="1:14" s="3" customFormat="1" x14ac:dyDescent="0.25">
      <c r="A61" s="9" t="s">
        <v>229</v>
      </c>
      <c r="B61" s="10">
        <v>42939</v>
      </c>
      <c r="C61" s="11" t="s">
        <v>25</v>
      </c>
      <c r="D61" s="11" t="s">
        <v>230</v>
      </c>
      <c r="E61" s="12" t="s">
        <v>231</v>
      </c>
      <c r="F61" s="16" t="s">
        <v>232</v>
      </c>
      <c r="G61" s="11" t="s">
        <v>21</v>
      </c>
      <c r="H61" s="18" t="s">
        <v>29</v>
      </c>
      <c r="I61" s="19">
        <v>840.5</v>
      </c>
      <c r="J61" s="19"/>
      <c r="K61" s="26"/>
      <c r="L61" s="27"/>
      <c r="M61" s="27"/>
      <c r="N61" s="11" t="s">
        <v>18</v>
      </c>
    </row>
    <row r="62" spans="1:14" s="3" customFormat="1" x14ac:dyDescent="0.25">
      <c r="A62" s="9" t="s">
        <v>233</v>
      </c>
      <c r="B62" s="10">
        <v>42939</v>
      </c>
      <c r="C62" s="11" t="s">
        <v>27</v>
      </c>
      <c r="D62" s="11" t="s">
        <v>234</v>
      </c>
      <c r="E62" s="12" t="s">
        <v>235</v>
      </c>
      <c r="F62" s="16" t="s">
        <v>236</v>
      </c>
      <c r="G62" s="11" t="s">
        <v>20</v>
      </c>
      <c r="H62" s="11" t="s">
        <v>1092</v>
      </c>
      <c r="I62" s="19">
        <v>18632.400000000001</v>
      </c>
      <c r="J62" s="19"/>
      <c r="K62" s="26"/>
      <c r="L62" s="27"/>
      <c r="M62" s="27"/>
      <c r="N62" s="11" t="s">
        <v>18</v>
      </c>
    </row>
    <row r="63" spans="1:14" s="3" customFormat="1" x14ac:dyDescent="0.25">
      <c r="A63" s="9" t="s">
        <v>233</v>
      </c>
      <c r="B63" s="10">
        <v>42939</v>
      </c>
      <c r="C63" s="11" t="s">
        <v>27</v>
      </c>
      <c r="D63" s="11" t="s">
        <v>234</v>
      </c>
      <c r="E63" s="12" t="s">
        <v>235</v>
      </c>
      <c r="F63" s="16" t="s">
        <v>237</v>
      </c>
      <c r="G63" s="11" t="s">
        <v>20</v>
      </c>
      <c r="H63" s="11" t="s">
        <v>1092</v>
      </c>
      <c r="I63" s="19">
        <v>12403.400000000001</v>
      </c>
      <c r="J63" s="19"/>
      <c r="K63" s="26"/>
      <c r="L63" s="27"/>
      <c r="M63" s="27"/>
      <c r="N63" s="11" t="s">
        <v>18</v>
      </c>
    </row>
    <row r="64" spans="1:14" s="3" customFormat="1" x14ac:dyDescent="0.25">
      <c r="A64" s="29" t="s">
        <v>238</v>
      </c>
      <c r="B64" s="14">
        <v>42940</v>
      </c>
      <c r="C64" s="17" t="s">
        <v>15</v>
      </c>
      <c r="D64" s="17" t="s">
        <v>239</v>
      </c>
      <c r="E64" s="15" t="s">
        <v>36</v>
      </c>
      <c r="F64" s="17" t="s">
        <v>240</v>
      </c>
      <c r="G64" s="17" t="s">
        <v>16</v>
      </c>
      <c r="H64" s="11" t="s">
        <v>1096</v>
      </c>
      <c r="I64" s="19">
        <v>323.8</v>
      </c>
      <c r="J64" s="19"/>
      <c r="K64" s="26"/>
      <c r="L64" s="27"/>
      <c r="M64" s="27"/>
      <c r="N64" s="11" t="s">
        <v>18</v>
      </c>
    </row>
    <row r="65" spans="1:14" s="3" customFormat="1" x14ac:dyDescent="0.25">
      <c r="A65" s="9" t="s">
        <v>241</v>
      </c>
      <c r="B65" s="14">
        <v>42940</v>
      </c>
      <c r="C65" s="11" t="s">
        <v>15</v>
      </c>
      <c r="D65" s="11" t="s">
        <v>242</v>
      </c>
      <c r="E65" s="12" t="s">
        <v>243</v>
      </c>
      <c r="F65" s="16" t="s">
        <v>244</v>
      </c>
      <c r="G65" s="11" t="s">
        <v>16</v>
      </c>
      <c r="H65" s="11" t="s">
        <v>1092</v>
      </c>
      <c r="I65" s="19">
        <v>1034.8</v>
      </c>
      <c r="J65" s="19"/>
      <c r="K65" s="26"/>
      <c r="L65" s="27"/>
      <c r="M65" s="27"/>
      <c r="N65" s="11" t="s">
        <v>18</v>
      </c>
    </row>
    <row r="66" spans="1:14" s="3" customFormat="1" x14ac:dyDescent="0.25">
      <c r="A66" s="9" t="s">
        <v>241</v>
      </c>
      <c r="B66" s="14">
        <v>42940</v>
      </c>
      <c r="C66" s="11" t="s">
        <v>15</v>
      </c>
      <c r="D66" s="11" t="s">
        <v>242</v>
      </c>
      <c r="E66" s="12" t="s">
        <v>243</v>
      </c>
      <c r="F66" s="11" t="s">
        <v>245</v>
      </c>
      <c r="G66" s="11" t="s">
        <v>21</v>
      </c>
      <c r="H66" s="11" t="s">
        <v>1092</v>
      </c>
      <c r="I66" s="19">
        <v>10582.900000000001</v>
      </c>
      <c r="J66" s="19"/>
      <c r="K66" s="26"/>
      <c r="L66" s="27"/>
      <c r="M66" s="27"/>
      <c r="N66" s="11" t="s">
        <v>18</v>
      </c>
    </row>
    <row r="67" spans="1:14" s="3" customFormat="1" x14ac:dyDescent="0.25">
      <c r="A67" s="9" t="s">
        <v>246</v>
      </c>
      <c r="B67" s="14">
        <v>42940</v>
      </c>
      <c r="C67" s="11" t="s">
        <v>27</v>
      </c>
      <c r="D67" s="11" t="s">
        <v>247</v>
      </c>
      <c r="E67" s="12" t="s">
        <v>248</v>
      </c>
      <c r="F67" s="11" t="s">
        <v>249</v>
      </c>
      <c r="G67" s="11" t="s">
        <v>21</v>
      </c>
      <c r="H67" s="11" t="s">
        <v>1092</v>
      </c>
      <c r="I67" s="19" t="s">
        <v>1093</v>
      </c>
      <c r="J67" s="19"/>
      <c r="K67" s="26"/>
      <c r="L67" s="27"/>
      <c r="M67" s="27"/>
      <c r="N67" s="11" t="s">
        <v>18</v>
      </c>
    </row>
    <row r="68" spans="1:14" s="3" customFormat="1" x14ac:dyDescent="0.25">
      <c r="A68" s="9" t="s">
        <v>250</v>
      </c>
      <c r="B68" s="14">
        <v>42940</v>
      </c>
      <c r="C68" s="11" t="s">
        <v>24</v>
      </c>
      <c r="D68" s="11" t="s">
        <v>251</v>
      </c>
      <c r="E68" s="12" t="s">
        <v>252</v>
      </c>
      <c r="F68" s="16" t="s">
        <v>253</v>
      </c>
      <c r="G68" s="11" t="s">
        <v>20</v>
      </c>
      <c r="H68" s="11" t="s">
        <v>1092</v>
      </c>
      <c r="I68" s="19" t="s">
        <v>1093</v>
      </c>
      <c r="J68" s="19"/>
      <c r="K68" s="26"/>
      <c r="L68" s="27"/>
      <c r="M68" s="27"/>
      <c r="N68" s="11" t="s">
        <v>18</v>
      </c>
    </row>
    <row r="69" spans="1:14" s="3" customFormat="1" x14ac:dyDescent="0.25">
      <c r="A69" s="29" t="s">
        <v>254</v>
      </c>
      <c r="B69" s="14">
        <v>42942</v>
      </c>
      <c r="C69" s="17" t="s">
        <v>19</v>
      </c>
      <c r="D69" s="17" t="s">
        <v>255</v>
      </c>
      <c r="E69" s="15" t="s">
        <v>256</v>
      </c>
      <c r="F69" s="15" t="s">
        <v>257</v>
      </c>
      <c r="G69" s="17" t="s">
        <v>20</v>
      </c>
      <c r="H69" s="11" t="s">
        <v>1092</v>
      </c>
      <c r="I69" s="19">
        <v>268.5</v>
      </c>
      <c r="J69" s="19"/>
      <c r="K69" s="26"/>
      <c r="L69" s="27"/>
      <c r="M69" s="27"/>
      <c r="N69" s="11" t="s">
        <v>18</v>
      </c>
    </row>
    <row r="70" spans="1:14" s="3" customFormat="1" x14ac:dyDescent="0.25">
      <c r="A70" s="9" t="s">
        <v>258</v>
      </c>
      <c r="B70" s="14">
        <v>42942</v>
      </c>
      <c r="C70" s="11" t="s">
        <v>27</v>
      </c>
      <c r="D70" s="11" t="s">
        <v>259</v>
      </c>
      <c r="E70" s="12" t="s">
        <v>260</v>
      </c>
      <c r="F70" s="11" t="s">
        <v>261</v>
      </c>
      <c r="G70" s="11" t="s">
        <v>21</v>
      </c>
      <c r="H70" s="11" t="s">
        <v>1092</v>
      </c>
      <c r="I70" s="19">
        <v>7370.0999999999995</v>
      </c>
      <c r="J70" s="19"/>
      <c r="K70" s="26"/>
      <c r="L70" s="27"/>
      <c r="M70" s="27"/>
      <c r="N70" s="11" t="s">
        <v>18</v>
      </c>
    </row>
    <row r="71" spans="1:14" s="3" customFormat="1" x14ac:dyDescent="0.25">
      <c r="A71" s="9" t="s">
        <v>262</v>
      </c>
      <c r="B71" s="14">
        <v>42943</v>
      </c>
      <c r="C71" s="11" t="s">
        <v>15</v>
      </c>
      <c r="D71" s="11" t="s">
        <v>263</v>
      </c>
      <c r="E71" s="12"/>
      <c r="F71" s="16" t="s">
        <v>264</v>
      </c>
      <c r="G71" s="11" t="s">
        <v>16</v>
      </c>
      <c r="H71" s="11" t="s">
        <v>1098</v>
      </c>
      <c r="I71" s="19" t="s">
        <v>1093</v>
      </c>
      <c r="J71" s="19"/>
      <c r="K71" s="26"/>
      <c r="L71" s="27"/>
      <c r="M71" s="27"/>
      <c r="N71" s="11" t="s">
        <v>18</v>
      </c>
    </row>
    <row r="72" spans="1:14" s="3" customFormat="1" x14ac:dyDescent="0.25">
      <c r="A72" s="9" t="s">
        <v>265</v>
      </c>
      <c r="B72" s="14">
        <v>42944</v>
      </c>
      <c r="C72" s="11" t="s">
        <v>27</v>
      </c>
      <c r="D72" s="11" t="s">
        <v>266</v>
      </c>
      <c r="E72" s="12" t="s">
        <v>267</v>
      </c>
      <c r="F72" s="16" t="s">
        <v>268</v>
      </c>
      <c r="G72" s="11" t="s">
        <v>20</v>
      </c>
      <c r="H72" s="18" t="s">
        <v>17</v>
      </c>
      <c r="I72" s="19" t="s">
        <v>1093</v>
      </c>
      <c r="J72" s="19"/>
      <c r="K72" s="26"/>
      <c r="L72" s="27"/>
      <c r="M72" s="27"/>
      <c r="N72" s="11" t="s">
        <v>18</v>
      </c>
    </row>
    <row r="73" spans="1:14" s="3" customFormat="1" x14ac:dyDescent="0.25">
      <c r="A73" s="9" t="s">
        <v>269</v>
      </c>
      <c r="B73" s="14">
        <v>42944</v>
      </c>
      <c r="C73" s="11" t="s">
        <v>25</v>
      </c>
      <c r="D73" s="11" t="s">
        <v>270</v>
      </c>
      <c r="E73" s="12" t="s">
        <v>271</v>
      </c>
      <c r="F73" s="16" t="s">
        <v>272</v>
      </c>
      <c r="G73" s="11" t="s">
        <v>21</v>
      </c>
      <c r="H73" s="11" t="s">
        <v>1092</v>
      </c>
      <c r="I73" s="19" t="s">
        <v>1093</v>
      </c>
      <c r="J73" s="19"/>
      <c r="K73" s="26"/>
      <c r="L73" s="27"/>
      <c r="M73" s="27"/>
      <c r="N73" s="11" t="s">
        <v>18</v>
      </c>
    </row>
    <row r="74" spans="1:14" s="3" customFormat="1" x14ac:dyDescent="0.25">
      <c r="A74" s="9" t="s">
        <v>269</v>
      </c>
      <c r="B74" s="14">
        <v>42944</v>
      </c>
      <c r="C74" s="11" t="s">
        <v>25</v>
      </c>
      <c r="D74" s="11" t="s">
        <v>270</v>
      </c>
      <c r="E74" s="12" t="s">
        <v>271</v>
      </c>
      <c r="F74" s="16" t="s">
        <v>273</v>
      </c>
      <c r="G74" s="11" t="s">
        <v>21</v>
      </c>
      <c r="H74" s="11" t="s">
        <v>1092</v>
      </c>
      <c r="I74" s="19" t="s">
        <v>1093</v>
      </c>
      <c r="J74" s="19"/>
      <c r="K74" s="26"/>
      <c r="L74" s="27"/>
      <c r="M74" s="27"/>
      <c r="N74" s="11" t="s">
        <v>18</v>
      </c>
    </row>
    <row r="75" spans="1:14" s="3" customFormat="1" x14ac:dyDescent="0.25">
      <c r="A75" s="9" t="s">
        <v>274</v>
      </c>
      <c r="B75" s="14">
        <v>42944</v>
      </c>
      <c r="C75" s="11" t="s">
        <v>15</v>
      </c>
      <c r="D75" s="11" t="s">
        <v>275</v>
      </c>
      <c r="E75" s="12" t="s">
        <v>276</v>
      </c>
      <c r="F75" s="16" t="s">
        <v>277</v>
      </c>
      <c r="G75" s="11" t="s">
        <v>21</v>
      </c>
      <c r="H75" s="11" t="s">
        <v>1092</v>
      </c>
      <c r="I75" s="19" t="s">
        <v>1093</v>
      </c>
      <c r="J75" s="19"/>
      <c r="K75" s="26"/>
      <c r="L75" s="27"/>
      <c r="M75" s="27"/>
      <c r="N75" s="11" t="s">
        <v>18</v>
      </c>
    </row>
    <row r="76" spans="1:14" s="3" customFormat="1" x14ac:dyDescent="0.25">
      <c r="A76" s="9" t="s">
        <v>278</v>
      </c>
      <c r="B76" s="14">
        <v>42944</v>
      </c>
      <c r="C76" s="11" t="s">
        <v>27</v>
      </c>
      <c r="D76" s="11" t="s">
        <v>279</v>
      </c>
      <c r="E76" s="12" t="s">
        <v>280</v>
      </c>
      <c r="F76" s="16" t="s">
        <v>281</v>
      </c>
      <c r="G76" s="11" t="s">
        <v>20</v>
      </c>
      <c r="H76" s="11" t="s">
        <v>1096</v>
      </c>
      <c r="I76" s="19" t="s">
        <v>1093</v>
      </c>
      <c r="J76" s="19"/>
      <c r="K76" s="26"/>
      <c r="L76" s="27"/>
      <c r="M76" s="27"/>
      <c r="N76" s="11" t="s">
        <v>18</v>
      </c>
    </row>
    <row r="77" spans="1:14" s="3" customFormat="1" x14ac:dyDescent="0.25">
      <c r="A77" s="9" t="s">
        <v>278</v>
      </c>
      <c r="B77" s="14">
        <v>42944</v>
      </c>
      <c r="C77" s="11" t="s">
        <v>27</v>
      </c>
      <c r="D77" s="11" t="s">
        <v>279</v>
      </c>
      <c r="E77" s="12" t="s">
        <v>280</v>
      </c>
      <c r="F77" s="16" t="s">
        <v>282</v>
      </c>
      <c r="G77" s="11" t="s">
        <v>21</v>
      </c>
      <c r="H77" s="11" t="s">
        <v>1096</v>
      </c>
      <c r="I77" s="19" t="s">
        <v>1093</v>
      </c>
      <c r="J77" s="19"/>
      <c r="K77" s="26"/>
      <c r="L77" s="27"/>
      <c r="M77" s="27"/>
      <c r="N77" s="11" t="s">
        <v>18</v>
      </c>
    </row>
    <row r="78" spans="1:14" s="3" customFormat="1" x14ac:dyDescent="0.25">
      <c r="A78" s="9" t="s">
        <v>283</v>
      </c>
      <c r="B78" s="14">
        <v>42945</v>
      </c>
      <c r="C78" s="11" t="s">
        <v>27</v>
      </c>
      <c r="D78" s="11" t="s">
        <v>284</v>
      </c>
      <c r="E78" s="12" t="s">
        <v>285</v>
      </c>
      <c r="F78" s="11" t="s">
        <v>286</v>
      </c>
      <c r="G78" s="11" t="s">
        <v>21</v>
      </c>
      <c r="H78" s="11" t="s">
        <v>1092</v>
      </c>
      <c r="I78" s="19" t="s">
        <v>1093</v>
      </c>
      <c r="J78" s="19"/>
      <c r="K78" s="26"/>
      <c r="L78" s="27"/>
      <c r="M78" s="27"/>
      <c r="N78" s="11" t="s">
        <v>18</v>
      </c>
    </row>
    <row r="79" spans="1:14" s="3" customFormat="1" x14ac:dyDescent="0.25">
      <c r="A79" s="9" t="s">
        <v>287</v>
      </c>
      <c r="B79" s="14">
        <v>42946</v>
      </c>
      <c r="C79" s="11" t="s">
        <v>27</v>
      </c>
      <c r="D79" s="11" t="s">
        <v>288</v>
      </c>
      <c r="E79" s="12" t="s">
        <v>289</v>
      </c>
      <c r="F79" s="11" t="s">
        <v>290</v>
      </c>
      <c r="G79" s="11" t="s">
        <v>21</v>
      </c>
      <c r="H79" s="18" t="s">
        <v>17</v>
      </c>
      <c r="I79" s="19" t="s">
        <v>1093</v>
      </c>
      <c r="J79" s="19"/>
      <c r="K79" s="26"/>
      <c r="L79" s="27"/>
      <c r="M79" s="27"/>
      <c r="N79" s="11" t="s">
        <v>18</v>
      </c>
    </row>
    <row r="80" spans="1:14" s="3" customFormat="1" x14ac:dyDescent="0.25">
      <c r="A80" s="9" t="s">
        <v>287</v>
      </c>
      <c r="B80" s="14">
        <v>42946</v>
      </c>
      <c r="C80" s="11" t="s">
        <v>27</v>
      </c>
      <c r="D80" s="11" t="s">
        <v>288</v>
      </c>
      <c r="E80" s="12" t="s">
        <v>289</v>
      </c>
      <c r="F80" s="11" t="s">
        <v>291</v>
      </c>
      <c r="G80" s="11" t="s">
        <v>20</v>
      </c>
      <c r="H80" s="18" t="s">
        <v>17</v>
      </c>
      <c r="I80" s="19" t="s">
        <v>1093</v>
      </c>
      <c r="J80" s="19"/>
      <c r="K80" s="26"/>
      <c r="L80" s="27"/>
      <c r="M80" s="27"/>
      <c r="N80" s="11" t="s">
        <v>18</v>
      </c>
    </row>
    <row r="81" spans="1:14" s="3" customFormat="1" x14ac:dyDescent="0.25">
      <c r="A81" s="9" t="s">
        <v>292</v>
      </c>
      <c r="B81" s="14">
        <v>42947</v>
      </c>
      <c r="C81" s="11" t="s">
        <v>19</v>
      </c>
      <c r="D81" s="11" t="s">
        <v>293</v>
      </c>
      <c r="E81" s="12" t="s">
        <v>294</v>
      </c>
      <c r="F81" s="11" t="s">
        <v>295</v>
      </c>
      <c r="G81" s="11" t="s">
        <v>20</v>
      </c>
      <c r="H81" s="11" t="s">
        <v>1096</v>
      </c>
      <c r="I81" s="19" t="s">
        <v>1093</v>
      </c>
      <c r="J81" s="19"/>
      <c r="K81" s="26"/>
      <c r="L81" s="27"/>
      <c r="M81" s="27"/>
      <c r="N81" s="11" t="s">
        <v>18</v>
      </c>
    </row>
    <row r="82" spans="1:14" s="3" customFormat="1" x14ac:dyDescent="0.25">
      <c r="A82" s="9" t="s">
        <v>292</v>
      </c>
      <c r="B82" s="14">
        <v>42947</v>
      </c>
      <c r="C82" s="11" t="s">
        <v>19</v>
      </c>
      <c r="D82" s="11" t="s">
        <v>293</v>
      </c>
      <c r="E82" s="12" t="s">
        <v>294</v>
      </c>
      <c r="F82" s="11" t="s">
        <v>296</v>
      </c>
      <c r="G82" s="11" t="s">
        <v>20</v>
      </c>
      <c r="H82" s="11" t="s">
        <v>1096</v>
      </c>
      <c r="I82" s="19" t="s">
        <v>1093</v>
      </c>
      <c r="J82" s="19"/>
      <c r="K82" s="26"/>
      <c r="L82" s="27"/>
      <c r="M82" s="27"/>
      <c r="N82" s="11" t="s">
        <v>18</v>
      </c>
    </row>
    <row r="83" spans="1:14" s="3" customFormat="1" x14ac:dyDescent="0.25">
      <c r="A83" s="9" t="s">
        <v>297</v>
      </c>
      <c r="B83" s="14">
        <v>42947</v>
      </c>
      <c r="C83" s="11" t="s">
        <v>15</v>
      </c>
      <c r="D83" s="11" t="s">
        <v>298</v>
      </c>
      <c r="E83" s="12" t="s">
        <v>299</v>
      </c>
      <c r="F83" s="11" t="s">
        <v>300</v>
      </c>
      <c r="G83" s="11" t="s">
        <v>16</v>
      </c>
      <c r="H83" s="11" t="s">
        <v>1092</v>
      </c>
      <c r="I83" s="19" t="s">
        <v>1093</v>
      </c>
      <c r="J83" s="19"/>
      <c r="K83" s="26"/>
      <c r="L83" s="27"/>
      <c r="M83" s="27"/>
      <c r="N83" s="11" t="s">
        <v>18</v>
      </c>
    </row>
    <row r="84" spans="1:14" s="3" customFormat="1" x14ac:dyDescent="0.25">
      <c r="A84" s="9" t="s">
        <v>301</v>
      </c>
      <c r="B84" s="14">
        <v>42947</v>
      </c>
      <c r="C84" s="11" t="s">
        <v>19</v>
      </c>
      <c r="D84" s="11" t="s">
        <v>302</v>
      </c>
      <c r="E84" s="12" t="s">
        <v>303</v>
      </c>
      <c r="F84" s="11" t="s">
        <v>304</v>
      </c>
      <c r="G84" s="11" t="s">
        <v>21</v>
      </c>
      <c r="H84" s="18" t="s">
        <v>17</v>
      </c>
      <c r="I84" s="19" t="s">
        <v>1093</v>
      </c>
      <c r="J84" s="19"/>
      <c r="K84" s="26"/>
      <c r="L84" s="27"/>
      <c r="M84" s="27"/>
      <c r="N84" s="11" t="s">
        <v>18</v>
      </c>
    </row>
    <row r="85" spans="1:14" s="3" customFormat="1" x14ac:dyDescent="0.25">
      <c r="A85" s="9" t="s">
        <v>305</v>
      </c>
      <c r="B85" s="14">
        <v>42947</v>
      </c>
      <c r="C85" s="11" t="s">
        <v>19</v>
      </c>
      <c r="D85" s="11" t="s">
        <v>306</v>
      </c>
      <c r="E85" s="12" t="s">
        <v>307</v>
      </c>
      <c r="F85" s="11" t="s">
        <v>308</v>
      </c>
      <c r="G85" s="11" t="s">
        <v>20</v>
      </c>
      <c r="H85" s="18" t="s">
        <v>17</v>
      </c>
      <c r="I85" s="19" t="s">
        <v>1093</v>
      </c>
      <c r="J85" s="19"/>
      <c r="K85" s="26"/>
      <c r="L85" s="27"/>
      <c r="M85" s="27"/>
      <c r="N85" s="11" t="s">
        <v>18</v>
      </c>
    </row>
    <row r="86" spans="1:14" s="3" customFormat="1" x14ac:dyDescent="0.25">
      <c r="A86" s="9" t="s">
        <v>305</v>
      </c>
      <c r="B86" s="14">
        <v>42947</v>
      </c>
      <c r="C86" s="11" t="s">
        <v>19</v>
      </c>
      <c r="D86" s="11" t="s">
        <v>306</v>
      </c>
      <c r="E86" s="12" t="s">
        <v>307</v>
      </c>
      <c r="F86" s="11" t="s">
        <v>309</v>
      </c>
      <c r="G86" s="11" t="s">
        <v>20</v>
      </c>
      <c r="H86" s="18" t="s">
        <v>17</v>
      </c>
      <c r="I86" s="19" t="s">
        <v>1093</v>
      </c>
      <c r="J86" s="19"/>
      <c r="K86" s="26"/>
      <c r="L86" s="27"/>
      <c r="M86" s="27"/>
      <c r="N86" s="11" t="s">
        <v>18</v>
      </c>
    </row>
    <row r="87" spans="1:14" s="3" customFormat="1" x14ac:dyDescent="0.25">
      <c r="A87" s="9" t="s">
        <v>305</v>
      </c>
      <c r="B87" s="14">
        <v>42947</v>
      </c>
      <c r="C87" s="11" t="s">
        <v>19</v>
      </c>
      <c r="D87" s="11" t="s">
        <v>306</v>
      </c>
      <c r="E87" s="12" t="s">
        <v>307</v>
      </c>
      <c r="F87" s="11" t="s">
        <v>310</v>
      </c>
      <c r="G87" s="11" t="s">
        <v>20</v>
      </c>
      <c r="H87" s="18" t="s">
        <v>17</v>
      </c>
      <c r="I87" s="19" t="s">
        <v>1093</v>
      </c>
      <c r="J87" s="19"/>
      <c r="K87" s="26"/>
      <c r="L87" s="27"/>
      <c r="M87" s="27"/>
      <c r="N87" s="11" t="s">
        <v>18</v>
      </c>
    </row>
    <row r="88" spans="1:14" s="3" customFormat="1" x14ac:dyDescent="0.25">
      <c r="A88" s="9" t="s">
        <v>311</v>
      </c>
      <c r="B88" s="14">
        <v>42947</v>
      </c>
      <c r="C88" s="11" t="s">
        <v>19</v>
      </c>
      <c r="D88" s="11" t="s">
        <v>312</v>
      </c>
      <c r="E88" s="12" t="s">
        <v>313</v>
      </c>
      <c r="F88" s="11" t="s">
        <v>314</v>
      </c>
      <c r="G88" s="11" t="s">
        <v>20</v>
      </c>
      <c r="H88" s="11" t="s">
        <v>1096</v>
      </c>
      <c r="I88" s="19" t="s">
        <v>1093</v>
      </c>
      <c r="J88" s="19"/>
      <c r="K88" s="26"/>
      <c r="L88" s="27"/>
      <c r="M88" s="27"/>
      <c r="N88" s="11" t="s">
        <v>18</v>
      </c>
    </row>
    <row r="89" spans="1:14" s="3" customFormat="1" x14ac:dyDescent="0.25">
      <c r="A89" s="9" t="s">
        <v>315</v>
      </c>
      <c r="B89" s="14">
        <v>42947</v>
      </c>
      <c r="C89" s="11" t="s">
        <v>19</v>
      </c>
      <c r="D89" s="11" t="s">
        <v>316</v>
      </c>
      <c r="E89" s="12" t="s">
        <v>317</v>
      </c>
      <c r="F89" s="11" t="s">
        <v>318</v>
      </c>
      <c r="G89" s="11" t="s">
        <v>21</v>
      </c>
      <c r="H89" s="18" t="s">
        <v>29</v>
      </c>
      <c r="I89" s="19" t="s">
        <v>1093</v>
      </c>
      <c r="J89" s="19"/>
      <c r="K89" s="26"/>
      <c r="L89" s="27"/>
      <c r="M89" s="27"/>
      <c r="N89" s="11" t="s">
        <v>18</v>
      </c>
    </row>
    <row r="90" spans="1:14" s="3" customFormat="1" x14ac:dyDescent="0.25">
      <c r="A90" s="9" t="s">
        <v>315</v>
      </c>
      <c r="B90" s="14">
        <v>42947</v>
      </c>
      <c r="C90" s="11" t="s">
        <v>19</v>
      </c>
      <c r="D90" s="11" t="s">
        <v>316</v>
      </c>
      <c r="E90" s="12" t="s">
        <v>317</v>
      </c>
      <c r="F90" s="11" t="s">
        <v>319</v>
      </c>
      <c r="G90" s="11" t="s">
        <v>20</v>
      </c>
      <c r="H90" s="18" t="s">
        <v>29</v>
      </c>
      <c r="I90" s="19" t="s">
        <v>1093</v>
      </c>
      <c r="J90" s="19"/>
      <c r="K90" s="26"/>
      <c r="L90" s="27"/>
      <c r="M90" s="27"/>
      <c r="N90" s="11" t="s">
        <v>18</v>
      </c>
    </row>
    <row r="91" spans="1:14" s="3" customFormat="1" x14ac:dyDescent="0.25">
      <c r="A91" s="9" t="s">
        <v>315</v>
      </c>
      <c r="B91" s="14">
        <v>42947</v>
      </c>
      <c r="C91" s="11" t="s">
        <v>19</v>
      </c>
      <c r="D91" s="11" t="s">
        <v>316</v>
      </c>
      <c r="E91" s="12" t="s">
        <v>317</v>
      </c>
      <c r="F91" s="11" t="s">
        <v>320</v>
      </c>
      <c r="G91" s="11" t="s">
        <v>20</v>
      </c>
      <c r="H91" s="18" t="s">
        <v>29</v>
      </c>
      <c r="I91" s="19" t="s">
        <v>1093</v>
      </c>
      <c r="J91" s="19"/>
      <c r="K91" s="26"/>
      <c r="L91" s="27"/>
      <c r="M91" s="27"/>
      <c r="N91" s="11" t="s">
        <v>18</v>
      </c>
    </row>
    <row r="92" spans="1:14" x14ac:dyDescent="0.25">
      <c r="A92" s="1" t="s">
        <v>47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30" t="s">
        <v>809</v>
      </c>
      <c r="B93" s="31">
        <v>42948</v>
      </c>
      <c r="C93" s="18" t="s">
        <v>27</v>
      </c>
      <c r="D93" s="18" t="s">
        <v>810</v>
      </c>
      <c r="E93" s="32" t="s">
        <v>811</v>
      </c>
      <c r="F93" s="18" t="s">
        <v>812</v>
      </c>
      <c r="G93" s="18" t="s">
        <v>21</v>
      </c>
      <c r="H93" s="11" t="s">
        <v>1092</v>
      </c>
      <c r="I93" s="19">
        <v>1937.9</v>
      </c>
      <c r="J93" s="19">
        <v>425</v>
      </c>
      <c r="K93" s="19"/>
      <c r="L93" s="19"/>
      <c r="M93" s="19"/>
      <c r="N93" s="18" t="s">
        <v>18</v>
      </c>
    </row>
    <row r="94" spans="1:14" x14ac:dyDescent="0.25">
      <c r="A94" s="30" t="s">
        <v>813</v>
      </c>
      <c r="B94" s="31">
        <v>42948</v>
      </c>
      <c r="C94" s="18" t="s">
        <v>27</v>
      </c>
      <c r="D94" s="18" t="s">
        <v>814</v>
      </c>
      <c r="E94" s="32"/>
      <c r="F94" s="33" t="s">
        <v>815</v>
      </c>
      <c r="G94" s="18" t="s">
        <v>20</v>
      </c>
      <c r="H94" s="11" t="s">
        <v>1092</v>
      </c>
      <c r="I94" s="19">
        <v>100</v>
      </c>
      <c r="J94" s="19"/>
      <c r="K94" s="19"/>
      <c r="L94" s="19"/>
      <c r="M94" s="19"/>
      <c r="N94" s="18" t="s">
        <v>18</v>
      </c>
    </row>
    <row r="95" spans="1:14" x14ac:dyDescent="0.25">
      <c r="A95" s="30" t="s">
        <v>816</v>
      </c>
      <c r="B95" s="31">
        <v>42949</v>
      </c>
      <c r="C95" s="18" t="s">
        <v>27</v>
      </c>
      <c r="D95" s="18" t="s">
        <v>817</v>
      </c>
      <c r="E95" s="32" t="s">
        <v>818</v>
      </c>
      <c r="F95" s="18" t="s">
        <v>819</v>
      </c>
      <c r="G95" s="18" t="s">
        <v>21</v>
      </c>
      <c r="H95" s="11" t="s">
        <v>1092</v>
      </c>
      <c r="I95" s="19">
        <v>12117.900000000001</v>
      </c>
      <c r="J95" s="19"/>
      <c r="K95" s="19"/>
      <c r="L95" s="19"/>
      <c r="M95" s="19"/>
      <c r="N95" s="18" t="s">
        <v>18</v>
      </c>
    </row>
    <row r="96" spans="1:14" x14ac:dyDescent="0.25">
      <c r="A96" s="30" t="s">
        <v>820</v>
      </c>
      <c r="B96" s="31">
        <v>42949</v>
      </c>
      <c r="C96" s="18" t="s">
        <v>27</v>
      </c>
      <c r="D96" s="18" t="s">
        <v>393</v>
      </c>
      <c r="E96" s="32" t="s">
        <v>821</v>
      </c>
      <c r="F96" s="33" t="s">
        <v>394</v>
      </c>
      <c r="G96" s="18" t="s">
        <v>21</v>
      </c>
      <c r="H96" s="11" t="s">
        <v>1092</v>
      </c>
      <c r="I96" s="19">
        <v>13132.8</v>
      </c>
      <c r="J96" s="19"/>
      <c r="K96" s="19"/>
      <c r="L96" s="19"/>
      <c r="M96" s="19"/>
      <c r="N96" s="18" t="s">
        <v>18</v>
      </c>
    </row>
    <row r="97" spans="1:14" x14ac:dyDescent="0.25">
      <c r="A97" s="30" t="s">
        <v>820</v>
      </c>
      <c r="B97" s="31">
        <v>42949</v>
      </c>
      <c r="C97" s="18" t="s">
        <v>27</v>
      </c>
      <c r="D97" s="18" t="s">
        <v>393</v>
      </c>
      <c r="E97" s="32" t="s">
        <v>821</v>
      </c>
      <c r="F97" s="33" t="s">
        <v>822</v>
      </c>
      <c r="G97" s="18" t="s">
        <v>20</v>
      </c>
      <c r="H97" s="11" t="s">
        <v>1092</v>
      </c>
      <c r="I97" s="19">
        <v>362.9</v>
      </c>
      <c r="J97" s="19"/>
      <c r="K97" s="19"/>
      <c r="L97" s="19"/>
      <c r="M97" s="19"/>
      <c r="N97" s="18" t="s">
        <v>18</v>
      </c>
    </row>
    <row r="98" spans="1:14" x14ac:dyDescent="0.25">
      <c r="A98" s="30" t="s">
        <v>823</v>
      </c>
      <c r="B98" s="31">
        <v>42949</v>
      </c>
      <c r="C98" s="18" t="s">
        <v>27</v>
      </c>
      <c r="D98" s="18" t="s">
        <v>824</v>
      </c>
      <c r="E98" s="32" t="s">
        <v>825</v>
      </c>
      <c r="F98" s="33" t="s">
        <v>826</v>
      </c>
      <c r="G98" s="18" t="s">
        <v>20</v>
      </c>
      <c r="H98" s="11" t="s">
        <v>1096</v>
      </c>
      <c r="I98" s="19">
        <v>246.1</v>
      </c>
      <c r="J98" s="19"/>
      <c r="K98" s="19"/>
      <c r="L98" s="19"/>
      <c r="M98" s="19"/>
      <c r="N98" s="18" t="s">
        <v>18</v>
      </c>
    </row>
    <row r="99" spans="1:14" x14ac:dyDescent="0.25">
      <c r="A99" s="30" t="s">
        <v>823</v>
      </c>
      <c r="B99" s="31">
        <v>42949</v>
      </c>
      <c r="C99" s="18" t="s">
        <v>27</v>
      </c>
      <c r="D99" s="18" t="s">
        <v>824</v>
      </c>
      <c r="E99" s="32" t="s">
        <v>825</v>
      </c>
      <c r="F99" s="33" t="s">
        <v>827</v>
      </c>
      <c r="G99" s="18" t="s">
        <v>20</v>
      </c>
      <c r="H99" s="11" t="s">
        <v>1096</v>
      </c>
      <c r="I99" s="19">
        <v>385.9</v>
      </c>
      <c r="J99" s="19"/>
      <c r="K99" s="19"/>
      <c r="L99" s="19"/>
      <c r="M99" s="19"/>
      <c r="N99" s="18" t="s">
        <v>18</v>
      </c>
    </row>
    <row r="100" spans="1:14" x14ac:dyDescent="0.25">
      <c r="A100" s="30" t="s">
        <v>823</v>
      </c>
      <c r="B100" s="31">
        <v>42949</v>
      </c>
      <c r="C100" s="18" t="s">
        <v>27</v>
      </c>
      <c r="D100" s="18" t="s">
        <v>824</v>
      </c>
      <c r="E100" s="32" t="s">
        <v>825</v>
      </c>
      <c r="F100" s="18" t="s">
        <v>828</v>
      </c>
      <c r="G100" s="18" t="s">
        <v>21</v>
      </c>
      <c r="H100" s="11" t="s">
        <v>1096</v>
      </c>
      <c r="I100" s="19">
        <v>276</v>
      </c>
      <c r="J100" s="19"/>
      <c r="K100" s="19"/>
      <c r="L100" s="19"/>
      <c r="M100" s="19"/>
      <c r="N100" s="18" t="s">
        <v>18</v>
      </c>
    </row>
    <row r="101" spans="1:14" x14ac:dyDescent="0.25">
      <c r="A101" s="30" t="s">
        <v>829</v>
      </c>
      <c r="B101" s="31">
        <v>42949</v>
      </c>
      <c r="C101" s="18" t="s">
        <v>19</v>
      </c>
      <c r="D101" s="18" t="s">
        <v>830</v>
      </c>
      <c r="E101" s="32" t="s">
        <v>831</v>
      </c>
      <c r="F101" s="18" t="s">
        <v>832</v>
      </c>
      <c r="G101" s="18" t="s">
        <v>21</v>
      </c>
      <c r="H101" s="18" t="s">
        <v>28</v>
      </c>
      <c r="I101" s="19">
        <v>485</v>
      </c>
      <c r="J101" s="19"/>
      <c r="K101" s="19"/>
      <c r="L101" s="19"/>
      <c r="M101" s="19"/>
      <c r="N101" s="18" t="s">
        <v>18</v>
      </c>
    </row>
    <row r="102" spans="1:14" x14ac:dyDescent="0.25">
      <c r="A102" s="30" t="s">
        <v>1032</v>
      </c>
      <c r="B102" s="31">
        <v>42949</v>
      </c>
      <c r="C102" s="18" t="s">
        <v>27</v>
      </c>
      <c r="D102" s="18" t="s">
        <v>1033</v>
      </c>
      <c r="E102" s="32" t="s">
        <v>1034</v>
      </c>
      <c r="F102" s="18" t="s">
        <v>1035</v>
      </c>
      <c r="G102" s="18" t="s">
        <v>21</v>
      </c>
      <c r="H102" s="11" t="s">
        <v>1092</v>
      </c>
      <c r="I102" s="19">
        <v>166.2</v>
      </c>
      <c r="J102" s="19"/>
      <c r="K102" s="19"/>
      <c r="L102" s="19"/>
      <c r="M102" s="19"/>
      <c r="N102" s="18" t="s">
        <v>18</v>
      </c>
    </row>
    <row r="103" spans="1:14" x14ac:dyDescent="0.25">
      <c r="A103" s="30" t="s">
        <v>833</v>
      </c>
      <c r="B103" s="31">
        <v>42949</v>
      </c>
      <c r="C103" s="18" t="s">
        <v>27</v>
      </c>
      <c r="D103" s="18" t="s">
        <v>834</v>
      </c>
      <c r="E103" s="32" t="s">
        <v>835</v>
      </c>
      <c r="F103" s="18" t="s">
        <v>836</v>
      </c>
      <c r="G103" s="18" t="s">
        <v>20</v>
      </c>
      <c r="H103" s="18" t="s">
        <v>29</v>
      </c>
      <c r="I103" s="19" t="s">
        <v>1093</v>
      </c>
      <c r="J103" s="19"/>
      <c r="K103" s="19"/>
      <c r="L103" s="19"/>
      <c r="M103" s="19"/>
      <c r="N103" s="18" t="s">
        <v>18</v>
      </c>
    </row>
    <row r="104" spans="1:14" x14ac:dyDescent="0.25">
      <c r="A104" s="30" t="s">
        <v>837</v>
      </c>
      <c r="B104" s="31">
        <v>42950</v>
      </c>
      <c r="C104" s="18" t="s">
        <v>27</v>
      </c>
      <c r="D104" s="18" t="s">
        <v>838</v>
      </c>
      <c r="E104" s="32" t="s">
        <v>839</v>
      </c>
      <c r="F104" s="18" t="s">
        <v>840</v>
      </c>
      <c r="G104" s="18" t="s">
        <v>21</v>
      </c>
      <c r="H104" s="18" t="s">
        <v>17</v>
      </c>
      <c r="I104" s="19">
        <v>295.2</v>
      </c>
      <c r="J104" s="19"/>
      <c r="K104" s="19"/>
      <c r="L104" s="19"/>
      <c r="M104" s="19"/>
      <c r="N104" s="18" t="s">
        <v>18</v>
      </c>
    </row>
    <row r="105" spans="1:14" x14ac:dyDescent="0.25">
      <c r="A105" s="30" t="s">
        <v>841</v>
      </c>
      <c r="B105" s="31">
        <v>42950</v>
      </c>
      <c r="C105" s="18" t="s">
        <v>19</v>
      </c>
      <c r="D105" s="18" t="s">
        <v>842</v>
      </c>
      <c r="E105" s="32" t="s">
        <v>843</v>
      </c>
      <c r="F105" s="18" t="s">
        <v>844</v>
      </c>
      <c r="G105" s="18" t="s">
        <v>20</v>
      </c>
      <c r="H105" s="18" t="s">
        <v>17</v>
      </c>
      <c r="I105" s="19">
        <v>3657.9</v>
      </c>
      <c r="J105" s="19"/>
      <c r="K105" s="19"/>
      <c r="L105" s="19"/>
      <c r="M105" s="19"/>
      <c r="N105" s="18" t="s">
        <v>18</v>
      </c>
    </row>
    <row r="106" spans="1:14" x14ac:dyDescent="0.25">
      <c r="A106" s="30" t="s">
        <v>841</v>
      </c>
      <c r="B106" s="31">
        <v>42950</v>
      </c>
      <c r="C106" s="18" t="s">
        <v>19</v>
      </c>
      <c r="D106" s="18" t="s">
        <v>842</v>
      </c>
      <c r="E106" s="32" t="s">
        <v>843</v>
      </c>
      <c r="F106" s="18" t="s">
        <v>845</v>
      </c>
      <c r="G106" s="18" t="s">
        <v>20</v>
      </c>
      <c r="H106" s="18" t="s">
        <v>17</v>
      </c>
      <c r="I106" s="19">
        <v>233.6</v>
      </c>
      <c r="J106" s="19"/>
      <c r="K106" s="19"/>
      <c r="L106" s="19"/>
      <c r="M106" s="19"/>
      <c r="N106" s="18" t="s">
        <v>18</v>
      </c>
    </row>
    <row r="107" spans="1:14" x14ac:dyDescent="0.25">
      <c r="A107" s="30" t="s">
        <v>1036</v>
      </c>
      <c r="B107" s="31">
        <v>42951</v>
      </c>
      <c r="C107" s="18" t="s">
        <v>15</v>
      </c>
      <c r="D107" s="18" t="s">
        <v>1037</v>
      </c>
      <c r="E107" s="32" t="s">
        <v>1038</v>
      </c>
      <c r="F107" s="18" t="s">
        <v>1039</v>
      </c>
      <c r="G107" s="18" t="s">
        <v>16</v>
      </c>
      <c r="H107" s="11" t="s">
        <v>1092</v>
      </c>
      <c r="I107" s="19">
        <v>15610.5</v>
      </c>
      <c r="J107" s="19"/>
      <c r="K107" s="19"/>
      <c r="L107" s="19"/>
      <c r="M107" s="19"/>
      <c r="N107" s="18" t="s">
        <v>18</v>
      </c>
    </row>
    <row r="108" spans="1:14" x14ac:dyDescent="0.25">
      <c r="A108" s="30" t="s">
        <v>1040</v>
      </c>
      <c r="B108" s="31">
        <v>42952</v>
      </c>
      <c r="C108" s="18" t="s">
        <v>15</v>
      </c>
      <c r="D108" s="18" t="s">
        <v>62</v>
      </c>
      <c r="E108" s="32" t="s">
        <v>1041</v>
      </c>
      <c r="F108" s="33" t="s">
        <v>1042</v>
      </c>
      <c r="G108" s="18" t="s">
        <v>16</v>
      </c>
      <c r="H108" s="11" t="s">
        <v>1092</v>
      </c>
      <c r="I108" s="19">
        <v>16795.3</v>
      </c>
      <c r="J108" s="19"/>
      <c r="K108" s="19"/>
      <c r="L108" s="19"/>
      <c r="M108" s="19"/>
      <c r="N108" s="18" t="s">
        <v>18</v>
      </c>
    </row>
    <row r="109" spans="1:14" x14ac:dyDescent="0.25">
      <c r="A109" s="30" t="s">
        <v>846</v>
      </c>
      <c r="B109" s="31">
        <v>42953</v>
      </c>
      <c r="C109" s="18" t="s">
        <v>847</v>
      </c>
      <c r="D109" s="18" t="s">
        <v>848</v>
      </c>
      <c r="E109" s="32" t="s">
        <v>849</v>
      </c>
      <c r="F109" s="33" t="s">
        <v>850</v>
      </c>
      <c r="G109" s="18" t="s">
        <v>20</v>
      </c>
      <c r="H109" s="18" t="s">
        <v>33</v>
      </c>
      <c r="I109" s="19">
        <v>11853.1</v>
      </c>
      <c r="J109" s="19"/>
      <c r="K109" s="19"/>
      <c r="L109" s="19"/>
      <c r="M109" s="19"/>
      <c r="N109" s="18" t="s">
        <v>18</v>
      </c>
    </row>
    <row r="110" spans="1:14" x14ac:dyDescent="0.25">
      <c r="A110" s="30" t="s">
        <v>851</v>
      </c>
      <c r="B110" s="31">
        <v>42954</v>
      </c>
      <c r="C110" s="18" t="s">
        <v>19</v>
      </c>
      <c r="D110" s="18" t="s">
        <v>852</v>
      </c>
      <c r="E110" s="32" t="s">
        <v>853</v>
      </c>
      <c r="F110" s="33" t="s">
        <v>854</v>
      </c>
      <c r="G110" s="18" t="s">
        <v>20</v>
      </c>
      <c r="H110" s="18" t="s">
        <v>855</v>
      </c>
      <c r="I110" s="19">
        <v>852.5</v>
      </c>
      <c r="J110" s="19"/>
      <c r="K110" s="19"/>
      <c r="L110" s="19"/>
      <c r="M110" s="19"/>
      <c r="N110" s="18" t="s">
        <v>18</v>
      </c>
    </row>
    <row r="111" spans="1:14" x14ac:dyDescent="0.25">
      <c r="A111" s="30" t="s">
        <v>851</v>
      </c>
      <c r="B111" s="31">
        <v>42954</v>
      </c>
      <c r="C111" s="18" t="s">
        <v>19</v>
      </c>
      <c r="D111" s="18" t="s">
        <v>852</v>
      </c>
      <c r="E111" s="32" t="s">
        <v>853</v>
      </c>
      <c r="F111" s="18" t="s">
        <v>856</v>
      </c>
      <c r="G111" s="18" t="s">
        <v>20</v>
      </c>
      <c r="H111" s="18" t="s">
        <v>855</v>
      </c>
      <c r="I111" s="19">
        <v>2720</v>
      </c>
      <c r="J111" s="19"/>
      <c r="K111" s="19"/>
      <c r="L111" s="19"/>
      <c r="M111" s="19"/>
      <c r="N111" s="18" t="s">
        <v>18</v>
      </c>
    </row>
    <row r="112" spans="1:14" x14ac:dyDescent="0.25">
      <c r="A112" s="30" t="s">
        <v>1043</v>
      </c>
      <c r="B112" s="31">
        <v>42954</v>
      </c>
      <c r="C112" s="18" t="s">
        <v>15</v>
      </c>
      <c r="D112" s="18" t="s">
        <v>1044</v>
      </c>
      <c r="E112" s="32" t="s">
        <v>1045</v>
      </c>
      <c r="F112" s="33" t="s">
        <v>1046</v>
      </c>
      <c r="G112" s="18" t="s">
        <v>16</v>
      </c>
      <c r="H112" s="18" t="s">
        <v>136</v>
      </c>
      <c r="I112" s="19">
        <v>1147.4000000000001</v>
      </c>
      <c r="J112" s="19"/>
      <c r="K112" s="19"/>
      <c r="L112" s="19"/>
      <c r="M112" s="19"/>
      <c r="N112" s="18" t="s">
        <v>18</v>
      </c>
    </row>
    <row r="113" spans="1:14" x14ac:dyDescent="0.25">
      <c r="A113" s="30" t="s">
        <v>857</v>
      </c>
      <c r="B113" s="31">
        <v>42924</v>
      </c>
      <c r="C113" s="18" t="s">
        <v>15</v>
      </c>
      <c r="D113" s="18" t="s">
        <v>858</v>
      </c>
      <c r="E113" s="32" t="s">
        <v>859</v>
      </c>
      <c r="F113" s="33" t="s">
        <v>860</v>
      </c>
      <c r="G113" s="18" t="s">
        <v>16</v>
      </c>
      <c r="H113" s="18" t="s">
        <v>17</v>
      </c>
      <c r="I113" s="19">
        <v>208.9</v>
      </c>
      <c r="J113" s="19"/>
      <c r="K113" s="19"/>
      <c r="L113" s="19"/>
      <c r="M113" s="19"/>
      <c r="N113" s="18" t="s">
        <v>18</v>
      </c>
    </row>
    <row r="114" spans="1:14" x14ac:dyDescent="0.25">
      <c r="A114" s="18" t="s">
        <v>1047</v>
      </c>
      <c r="B114" s="31">
        <v>42925</v>
      </c>
      <c r="C114" s="18" t="s">
        <v>27</v>
      </c>
      <c r="D114" s="18" t="s">
        <v>1048</v>
      </c>
      <c r="E114" s="18" t="s">
        <v>1049</v>
      </c>
      <c r="F114" s="18" t="s">
        <v>1050</v>
      </c>
      <c r="G114" s="18" t="s">
        <v>21</v>
      </c>
      <c r="H114" s="18" t="s">
        <v>1051</v>
      </c>
      <c r="I114" s="19">
        <v>333.59999999999997</v>
      </c>
      <c r="J114" s="19"/>
      <c r="K114" s="19"/>
      <c r="L114" s="19"/>
      <c r="M114" s="19"/>
      <c r="N114" s="18" t="s">
        <v>18</v>
      </c>
    </row>
    <row r="115" spans="1:14" x14ac:dyDescent="0.25">
      <c r="A115" s="30" t="s">
        <v>861</v>
      </c>
      <c r="B115" s="31">
        <v>42925</v>
      </c>
      <c r="C115" s="18" t="s">
        <v>27</v>
      </c>
      <c r="D115" s="18" t="s">
        <v>862</v>
      </c>
      <c r="E115" s="32" t="s">
        <v>863</v>
      </c>
      <c r="F115" s="18" t="s">
        <v>864</v>
      </c>
      <c r="G115" s="18" t="s">
        <v>21</v>
      </c>
      <c r="H115" s="18" t="s">
        <v>865</v>
      </c>
      <c r="I115" s="19">
        <v>214.8</v>
      </c>
      <c r="J115" s="19"/>
      <c r="K115" s="19"/>
      <c r="L115" s="19"/>
      <c r="M115" s="19"/>
      <c r="N115" s="18" t="s">
        <v>18</v>
      </c>
    </row>
    <row r="116" spans="1:14" x14ac:dyDescent="0.25">
      <c r="A116" s="30" t="s">
        <v>866</v>
      </c>
      <c r="B116" s="31">
        <v>42925</v>
      </c>
      <c r="C116" s="18" t="s">
        <v>27</v>
      </c>
      <c r="D116" s="18" t="s">
        <v>867</v>
      </c>
      <c r="E116" s="32" t="s">
        <v>868</v>
      </c>
      <c r="F116" s="33" t="s">
        <v>869</v>
      </c>
      <c r="G116" s="18" t="s">
        <v>20</v>
      </c>
      <c r="H116" s="18" t="s">
        <v>870</v>
      </c>
      <c r="I116" s="19">
        <v>338.1</v>
      </c>
      <c r="J116" s="19"/>
      <c r="K116" s="19"/>
      <c r="L116" s="19"/>
      <c r="M116" s="19"/>
      <c r="N116" s="18" t="s">
        <v>18</v>
      </c>
    </row>
    <row r="117" spans="1:14" x14ac:dyDescent="0.25">
      <c r="A117" s="30" t="s">
        <v>866</v>
      </c>
      <c r="B117" s="31">
        <v>42925</v>
      </c>
      <c r="C117" s="18" t="s">
        <v>27</v>
      </c>
      <c r="D117" s="18" t="s">
        <v>867</v>
      </c>
      <c r="E117" s="32" t="s">
        <v>868</v>
      </c>
      <c r="F117" s="33" t="s">
        <v>871</v>
      </c>
      <c r="G117" s="18" t="s">
        <v>20</v>
      </c>
      <c r="H117" s="18" t="s">
        <v>870</v>
      </c>
      <c r="I117" s="19">
        <v>263.60000000000002</v>
      </c>
      <c r="J117" s="19"/>
      <c r="K117" s="19"/>
      <c r="L117" s="19"/>
      <c r="M117" s="19"/>
      <c r="N117" s="18" t="s">
        <v>18</v>
      </c>
    </row>
    <row r="118" spans="1:14" x14ac:dyDescent="0.25">
      <c r="A118" s="30" t="s">
        <v>872</v>
      </c>
      <c r="B118" s="31">
        <v>42926</v>
      </c>
      <c r="C118" s="18" t="s">
        <v>873</v>
      </c>
      <c r="D118" s="18" t="s">
        <v>874</v>
      </c>
      <c r="E118" s="32" t="s">
        <v>875</v>
      </c>
      <c r="F118" s="18" t="s">
        <v>876</v>
      </c>
      <c r="G118" s="18" t="s">
        <v>21</v>
      </c>
      <c r="H118" s="11" t="s">
        <v>1096</v>
      </c>
      <c r="I118" s="19" t="s">
        <v>1093</v>
      </c>
      <c r="J118" s="19"/>
      <c r="K118" s="19"/>
      <c r="L118" s="19"/>
      <c r="M118" s="19"/>
      <c r="N118" s="18" t="s">
        <v>18</v>
      </c>
    </row>
    <row r="119" spans="1:14" x14ac:dyDescent="0.25">
      <c r="A119" s="30" t="s">
        <v>1052</v>
      </c>
      <c r="B119" s="31">
        <v>42957</v>
      </c>
      <c r="C119" s="18" t="s">
        <v>15</v>
      </c>
      <c r="D119" s="18" t="s">
        <v>1053</v>
      </c>
      <c r="E119" s="32" t="s">
        <v>1054</v>
      </c>
      <c r="F119" s="33" t="s">
        <v>1055</v>
      </c>
      <c r="G119" s="18" t="s">
        <v>16</v>
      </c>
      <c r="H119" s="11" t="s">
        <v>1096</v>
      </c>
      <c r="I119" s="19">
        <v>178.4</v>
      </c>
      <c r="J119" s="19"/>
      <c r="K119" s="19"/>
      <c r="L119" s="19"/>
      <c r="M119" s="19"/>
      <c r="N119" s="18" t="s">
        <v>18</v>
      </c>
    </row>
    <row r="120" spans="1:14" x14ac:dyDescent="0.25">
      <c r="A120" s="30" t="s">
        <v>877</v>
      </c>
      <c r="B120" s="31">
        <v>42957</v>
      </c>
      <c r="C120" s="18" t="s">
        <v>27</v>
      </c>
      <c r="D120" s="18" t="s">
        <v>878</v>
      </c>
      <c r="E120" s="32" t="s">
        <v>879</v>
      </c>
      <c r="F120" s="33" t="s">
        <v>880</v>
      </c>
      <c r="G120" s="18" t="s">
        <v>20</v>
      </c>
      <c r="H120" s="18" t="s">
        <v>29</v>
      </c>
      <c r="I120" s="19" t="s">
        <v>1093</v>
      </c>
      <c r="J120" s="19"/>
      <c r="K120" s="19"/>
      <c r="L120" s="19"/>
      <c r="M120" s="19"/>
      <c r="N120" s="18" t="s">
        <v>18</v>
      </c>
    </row>
    <row r="121" spans="1:14" x14ac:dyDescent="0.25">
      <c r="A121" s="30" t="s">
        <v>877</v>
      </c>
      <c r="B121" s="31">
        <v>42957</v>
      </c>
      <c r="C121" s="18" t="s">
        <v>27</v>
      </c>
      <c r="D121" s="18" t="s">
        <v>878</v>
      </c>
      <c r="E121" s="32" t="s">
        <v>879</v>
      </c>
      <c r="F121" s="33" t="s">
        <v>881</v>
      </c>
      <c r="G121" s="18" t="s">
        <v>20</v>
      </c>
      <c r="H121" s="18" t="s">
        <v>29</v>
      </c>
      <c r="I121" s="19" t="s">
        <v>1093</v>
      </c>
      <c r="J121" s="19"/>
      <c r="K121" s="19"/>
      <c r="L121" s="19"/>
      <c r="M121" s="19"/>
      <c r="N121" s="18" t="s">
        <v>18</v>
      </c>
    </row>
    <row r="122" spans="1:14" x14ac:dyDescent="0.25">
      <c r="A122" s="30" t="s">
        <v>882</v>
      </c>
      <c r="B122" s="31">
        <v>42958</v>
      </c>
      <c r="C122" s="18" t="s">
        <v>19</v>
      </c>
      <c r="D122" s="18" t="s">
        <v>883</v>
      </c>
      <c r="E122" s="32" t="s">
        <v>884</v>
      </c>
      <c r="F122" s="33" t="s">
        <v>885</v>
      </c>
      <c r="G122" s="18" t="s">
        <v>20</v>
      </c>
      <c r="H122" s="18" t="s">
        <v>870</v>
      </c>
      <c r="I122" s="19">
        <v>11270.9</v>
      </c>
      <c r="J122" s="19"/>
      <c r="K122" s="19"/>
      <c r="L122" s="19"/>
      <c r="M122" s="19"/>
      <c r="N122" s="18" t="s">
        <v>18</v>
      </c>
    </row>
    <row r="123" spans="1:14" x14ac:dyDescent="0.25">
      <c r="A123" s="30" t="s">
        <v>886</v>
      </c>
      <c r="B123" s="31">
        <v>42958</v>
      </c>
      <c r="C123" s="18" t="s">
        <v>27</v>
      </c>
      <c r="D123" s="18" t="s">
        <v>887</v>
      </c>
      <c r="E123" s="32" t="s">
        <v>888</v>
      </c>
      <c r="F123" s="33" t="s">
        <v>889</v>
      </c>
      <c r="G123" s="18" t="s">
        <v>20</v>
      </c>
      <c r="H123" s="11" t="s">
        <v>1092</v>
      </c>
      <c r="I123" s="19">
        <v>204.5</v>
      </c>
      <c r="J123" s="19"/>
      <c r="K123" s="19"/>
      <c r="L123" s="19"/>
      <c r="M123" s="19"/>
      <c r="N123" s="18" t="s">
        <v>18</v>
      </c>
    </row>
    <row r="124" spans="1:14" x14ac:dyDescent="0.25">
      <c r="A124" s="30" t="s">
        <v>890</v>
      </c>
      <c r="B124" s="31">
        <v>42958</v>
      </c>
      <c r="C124" s="18" t="s">
        <v>19</v>
      </c>
      <c r="D124" s="18" t="s">
        <v>891</v>
      </c>
      <c r="E124" s="32" t="s">
        <v>892</v>
      </c>
      <c r="F124" s="18" t="s">
        <v>893</v>
      </c>
      <c r="G124" s="18" t="s">
        <v>21</v>
      </c>
      <c r="H124" s="11" t="s">
        <v>1092</v>
      </c>
      <c r="I124" s="19">
        <v>246</v>
      </c>
      <c r="J124" s="19"/>
      <c r="K124" s="19"/>
      <c r="L124" s="19"/>
      <c r="M124" s="19"/>
      <c r="N124" s="18" t="s">
        <v>18</v>
      </c>
    </row>
    <row r="125" spans="1:14" x14ac:dyDescent="0.25">
      <c r="A125" s="30" t="s">
        <v>890</v>
      </c>
      <c r="B125" s="31">
        <v>42958</v>
      </c>
      <c r="C125" s="18" t="s">
        <v>19</v>
      </c>
      <c r="D125" s="18" t="s">
        <v>891</v>
      </c>
      <c r="E125" s="32" t="s">
        <v>892</v>
      </c>
      <c r="F125" s="18" t="s">
        <v>894</v>
      </c>
      <c r="G125" s="18" t="s">
        <v>21</v>
      </c>
      <c r="H125" s="11" t="s">
        <v>1092</v>
      </c>
      <c r="I125" s="19">
        <v>9722.2000000000007</v>
      </c>
      <c r="J125" s="19"/>
      <c r="K125" s="19"/>
      <c r="L125" s="19"/>
      <c r="M125" s="19"/>
      <c r="N125" s="18" t="s">
        <v>18</v>
      </c>
    </row>
    <row r="126" spans="1:14" x14ac:dyDescent="0.25">
      <c r="A126" s="30" t="s">
        <v>1056</v>
      </c>
      <c r="B126" s="31">
        <v>42959</v>
      </c>
      <c r="C126" s="18" t="s">
        <v>25</v>
      </c>
      <c r="D126" s="18" t="s">
        <v>1057</v>
      </c>
      <c r="E126" s="32" t="s">
        <v>1058</v>
      </c>
      <c r="F126" s="18" t="s">
        <v>1059</v>
      </c>
      <c r="G126" s="18" t="s">
        <v>21</v>
      </c>
      <c r="H126" s="11" t="s">
        <v>1092</v>
      </c>
      <c r="I126" s="19">
        <v>10969.8</v>
      </c>
      <c r="J126" s="19"/>
      <c r="K126" s="19"/>
      <c r="L126" s="19"/>
      <c r="M126" s="19"/>
      <c r="N126" s="18" t="s">
        <v>18</v>
      </c>
    </row>
    <row r="127" spans="1:14" x14ac:dyDescent="0.25">
      <c r="A127" s="30" t="s">
        <v>1056</v>
      </c>
      <c r="B127" s="31">
        <v>42959</v>
      </c>
      <c r="C127" s="18" t="s">
        <v>25</v>
      </c>
      <c r="D127" s="18" t="s">
        <v>1057</v>
      </c>
      <c r="E127" s="32" t="s">
        <v>1058</v>
      </c>
      <c r="F127" s="18" t="s">
        <v>1060</v>
      </c>
      <c r="G127" s="18" t="s">
        <v>21</v>
      </c>
      <c r="H127" s="11" t="s">
        <v>1092</v>
      </c>
      <c r="I127" s="19">
        <v>9720.9000000000015</v>
      </c>
      <c r="J127" s="19"/>
      <c r="K127" s="19"/>
      <c r="L127" s="19"/>
      <c r="M127" s="19"/>
      <c r="N127" s="18" t="s">
        <v>18</v>
      </c>
    </row>
    <row r="128" spans="1:14" x14ac:dyDescent="0.25">
      <c r="A128" s="30" t="s">
        <v>895</v>
      </c>
      <c r="B128" s="31">
        <v>42959</v>
      </c>
      <c r="C128" s="18" t="s">
        <v>15</v>
      </c>
      <c r="D128" s="18" t="s">
        <v>896</v>
      </c>
      <c r="E128" s="32" t="s">
        <v>897</v>
      </c>
      <c r="F128" s="33" t="s">
        <v>898</v>
      </c>
      <c r="G128" s="18" t="s">
        <v>16</v>
      </c>
      <c r="H128" s="18" t="s">
        <v>865</v>
      </c>
      <c r="I128" s="19">
        <v>190.5</v>
      </c>
      <c r="J128" s="19"/>
      <c r="K128" s="19"/>
      <c r="L128" s="19"/>
      <c r="M128" s="19"/>
      <c r="N128" s="18" t="s">
        <v>18</v>
      </c>
    </row>
    <row r="129" spans="1:14" x14ac:dyDescent="0.25">
      <c r="A129" s="30" t="s">
        <v>899</v>
      </c>
      <c r="B129" s="31">
        <v>42960</v>
      </c>
      <c r="C129" s="18" t="s">
        <v>27</v>
      </c>
      <c r="D129" s="18" t="s">
        <v>900</v>
      </c>
      <c r="E129" s="32" t="s">
        <v>901</v>
      </c>
      <c r="F129" s="18" t="s">
        <v>902</v>
      </c>
      <c r="G129" s="18" t="s">
        <v>21</v>
      </c>
      <c r="H129" s="18" t="s">
        <v>30</v>
      </c>
      <c r="I129" s="19">
        <v>477.9</v>
      </c>
      <c r="J129" s="19"/>
      <c r="K129" s="19"/>
      <c r="L129" s="19"/>
      <c r="M129" s="19"/>
      <c r="N129" s="18" t="s">
        <v>18</v>
      </c>
    </row>
    <row r="130" spans="1:14" x14ac:dyDescent="0.25">
      <c r="A130" s="30" t="s">
        <v>903</v>
      </c>
      <c r="B130" s="31">
        <v>42961</v>
      </c>
      <c r="C130" s="18" t="s">
        <v>15</v>
      </c>
      <c r="D130" s="18" t="s">
        <v>904</v>
      </c>
      <c r="E130" s="32" t="s">
        <v>905</v>
      </c>
      <c r="F130" s="18" t="s">
        <v>906</v>
      </c>
      <c r="G130" s="18" t="s">
        <v>21</v>
      </c>
      <c r="H130" s="18" t="s">
        <v>17</v>
      </c>
      <c r="I130" s="19">
        <v>2281.5</v>
      </c>
      <c r="J130" s="19"/>
      <c r="K130" s="19"/>
      <c r="L130" s="19"/>
      <c r="M130" s="19"/>
      <c r="N130" s="18" t="s">
        <v>18</v>
      </c>
    </row>
    <row r="131" spans="1:14" x14ac:dyDescent="0.25">
      <c r="A131" s="30" t="s">
        <v>1061</v>
      </c>
      <c r="B131" s="31">
        <v>42961</v>
      </c>
      <c r="C131" s="18" t="s">
        <v>15</v>
      </c>
      <c r="D131" s="18" t="s">
        <v>1062</v>
      </c>
      <c r="E131" s="32" t="s">
        <v>1063</v>
      </c>
      <c r="F131" s="18" t="s">
        <v>1064</v>
      </c>
      <c r="G131" s="18" t="s">
        <v>16</v>
      </c>
      <c r="H131" s="18" t="s">
        <v>17</v>
      </c>
      <c r="I131" s="19" t="s">
        <v>1093</v>
      </c>
      <c r="J131" s="19"/>
      <c r="K131" s="19"/>
      <c r="L131" s="19"/>
      <c r="M131" s="19"/>
      <c r="N131" s="18" t="s">
        <v>18</v>
      </c>
    </row>
    <row r="132" spans="1:14" x14ac:dyDescent="0.25">
      <c r="A132" s="30" t="s">
        <v>1065</v>
      </c>
      <c r="B132" s="31">
        <v>42961</v>
      </c>
      <c r="C132" s="18" t="s">
        <v>847</v>
      </c>
      <c r="D132" s="18" t="s">
        <v>1066</v>
      </c>
      <c r="E132" s="32" t="s">
        <v>1067</v>
      </c>
      <c r="F132" s="18" t="s">
        <v>1068</v>
      </c>
      <c r="G132" s="18" t="s">
        <v>20</v>
      </c>
      <c r="H132" s="18" t="s">
        <v>33</v>
      </c>
      <c r="I132" s="19">
        <v>210.9</v>
      </c>
      <c r="J132" s="19"/>
      <c r="K132" s="19"/>
      <c r="L132" s="19"/>
      <c r="M132" s="19"/>
      <c r="N132" s="18" t="s">
        <v>18</v>
      </c>
    </row>
    <row r="133" spans="1:14" x14ac:dyDescent="0.25">
      <c r="A133" s="30" t="s">
        <v>907</v>
      </c>
      <c r="B133" s="31">
        <v>42962</v>
      </c>
      <c r="C133" s="18" t="s">
        <v>27</v>
      </c>
      <c r="D133" s="18" t="s">
        <v>908</v>
      </c>
      <c r="E133" s="32" t="s">
        <v>909</v>
      </c>
      <c r="F133" s="18" t="s">
        <v>910</v>
      </c>
      <c r="G133" s="18" t="s">
        <v>21</v>
      </c>
      <c r="H133" s="11" t="s">
        <v>1096</v>
      </c>
      <c r="I133" s="19" t="s">
        <v>1093</v>
      </c>
      <c r="J133" s="19"/>
      <c r="K133" s="19"/>
      <c r="L133" s="19"/>
      <c r="M133" s="19"/>
      <c r="N133" s="18" t="s">
        <v>18</v>
      </c>
    </row>
    <row r="134" spans="1:14" x14ac:dyDescent="0.25">
      <c r="A134" s="30" t="s">
        <v>907</v>
      </c>
      <c r="B134" s="31">
        <v>42962</v>
      </c>
      <c r="C134" s="18" t="s">
        <v>27</v>
      </c>
      <c r="D134" s="18" t="s">
        <v>908</v>
      </c>
      <c r="E134" s="32" t="s">
        <v>909</v>
      </c>
      <c r="F134" s="18" t="s">
        <v>911</v>
      </c>
      <c r="G134" s="18" t="s">
        <v>21</v>
      </c>
      <c r="H134" s="11" t="s">
        <v>1096</v>
      </c>
      <c r="I134" s="19">
        <v>229.8</v>
      </c>
      <c r="J134" s="19"/>
      <c r="K134" s="19"/>
      <c r="L134" s="19"/>
      <c r="M134" s="19"/>
      <c r="N134" s="18" t="s">
        <v>18</v>
      </c>
    </row>
    <row r="135" spans="1:14" x14ac:dyDescent="0.25">
      <c r="A135" s="30" t="s">
        <v>912</v>
      </c>
      <c r="B135" s="31">
        <v>42962</v>
      </c>
      <c r="C135" s="18"/>
      <c r="D135" s="18" t="s">
        <v>913</v>
      </c>
      <c r="E135" s="32" t="s">
        <v>914</v>
      </c>
      <c r="F135" s="18" t="s">
        <v>915</v>
      </c>
      <c r="G135" s="18" t="s">
        <v>20</v>
      </c>
      <c r="H135" s="18" t="s">
        <v>17</v>
      </c>
      <c r="I135" s="19">
        <v>19794.700000000004</v>
      </c>
      <c r="J135" s="19"/>
      <c r="K135" s="19"/>
      <c r="L135" s="19"/>
      <c r="M135" s="19"/>
      <c r="N135" s="18" t="s">
        <v>18</v>
      </c>
    </row>
    <row r="136" spans="1:14" x14ac:dyDescent="0.25">
      <c r="A136" s="30" t="s">
        <v>916</v>
      </c>
      <c r="B136" s="31">
        <v>42962</v>
      </c>
      <c r="C136" s="18" t="s">
        <v>15</v>
      </c>
      <c r="D136" s="18" t="s">
        <v>917</v>
      </c>
      <c r="E136" s="32" t="s">
        <v>918</v>
      </c>
      <c r="F136" s="18" t="s">
        <v>919</v>
      </c>
      <c r="G136" s="18" t="s">
        <v>16</v>
      </c>
      <c r="H136" s="11" t="s">
        <v>1096</v>
      </c>
      <c r="I136" s="19">
        <v>364</v>
      </c>
      <c r="J136" s="19"/>
      <c r="K136" s="19"/>
      <c r="L136" s="19"/>
      <c r="M136" s="19"/>
      <c r="N136" s="18" t="s">
        <v>18</v>
      </c>
    </row>
    <row r="137" spans="1:14" x14ac:dyDescent="0.25">
      <c r="A137" s="30" t="s">
        <v>1069</v>
      </c>
      <c r="B137" s="31">
        <v>42964</v>
      </c>
      <c r="C137" s="18" t="s">
        <v>25</v>
      </c>
      <c r="D137" s="18" t="s">
        <v>1070</v>
      </c>
      <c r="E137" s="32" t="s">
        <v>1071</v>
      </c>
      <c r="F137" s="18" t="s">
        <v>1072</v>
      </c>
      <c r="G137" s="18" t="s">
        <v>21</v>
      </c>
      <c r="H137" s="11" t="s">
        <v>1096</v>
      </c>
      <c r="I137" s="19" t="s">
        <v>1093</v>
      </c>
      <c r="J137" s="19"/>
      <c r="K137" s="19"/>
      <c r="L137" s="19"/>
      <c r="M137" s="19"/>
      <c r="N137" s="18" t="s">
        <v>18</v>
      </c>
    </row>
    <row r="138" spans="1:14" x14ac:dyDescent="0.25">
      <c r="A138" s="30" t="s">
        <v>920</v>
      </c>
      <c r="B138" s="31">
        <v>42964</v>
      </c>
      <c r="C138" s="18" t="s">
        <v>27</v>
      </c>
      <c r="D138" s="18" t="s">
        <v>921</v>
      </c>
      <c r="E138" s="32" t="s">
        <v>922</v>
      </c>
      <c r="F138" s="18" t="s">
        <v>923</v>
      </c>
      <c r="G138" s="18" t="s">
        <v>20</v>
      </c>
      <c r="H138" s="11" t="s">
        <v>1096</v>
      </c>
      <c r="I138" s="19">
        <v>750.6</v>
      </c>
      <c r="J138" s="19"/>
      <c r="K138" s="19"/>
      <c r="L138" s="19"/>
      <c r="M138" s="19"/>
      <c r="N138" s="18" t="s">
        <v>18</v>
      </c>
    </row>
    <row r="139" spans="1:14" x14ac:dyDescent="0.25">
      <c r="A139" s="30" t="s">
        <v>920</v>
      </c>
      <c r="B139" s="31">
        <v>42964</v>
      </c>
      <c r="C139" s="18" t="s">
        <v>27</v>
      </c>
      <c r="D139" s="18" t="s">
        <v>921</v>
      </c>
      <c r="E139" s="32" t="s">
        <v>922</v>
      </c>
      <c r="F139" s="18" t="s">
        <v>924</v>
      </c>
      <c r="G139" s="18" t="s">
        <v>21</v>
      </c>
      <c r="H139" s="11" t="s">
        <v>1096</v>
      </c>
      <c r="I139" s="19">
        <v>18738.699999999997</v>
      </c>
      <c r="J139" s="19"/>
      <c r="K139" s="19"/>
      <c r="L139" s="19"/>
      <c r="M139" s="19"/>
      <c r="N139" s="18" t="s">
        <v>18</v>
      </c>
    </row>
    <row r="140" spans="1:14" x14ac:dyDescent="0.25">
      <c r="A140" s="30" t="s">
        <v>925</v>
      </c>
      <c r="B140" s="31">
        <v>42964</v>
      </c>
      <c r="C140" s="18" t="s">
        <v>19</v>
      </c>
      <c r="D140" s="18" t="s">
        <v>926</v>
      </c>
      <c r="E140" s="32" t="s">
        <v>927</v>
      </c>
      <c r="F140" s="18" t="s">
        <v>928</v>
      </c>
      <c r="G140" s="18" t="s">
        <v>20</v>
      </c>
      <c r="H140" s="18" t="s">
        <v>37</v>
      </c>
      <c r="I140" s="19">
        <v>432.1</v>
      </c>
      <c r="J140" s="19"/>
      <c r="K140" s="19"/>
      <c r="L140" s="19"/>
      <c r="M140" s="19"/>
      <c r="N140" s="18" t="s">
        <v>18</v>
      </c>
    </row>
    <row r="141" spans="1:14" x14ac:dyDescent="0.25">
      <c r="A141" s="30" t="s">
        <v>929</v>
      </c>
      <c r="B141" s="31">
        <v>42965</v>
      </c>
      <c r="C141" s="18" t="s">
        <v>19</v>
      </c>
      <c r="D141" s="18" t="s">
        <v>930</v>
      </c>
      <c r="E141" s="32" t="s">
        <v>931</v>
      </c>
      <c r="F141" s="18" t="s">
        <v>932</v>
      </c>
      <c r="G141" s="18" t="s">
        <v>21</v>
      </c>
      <c r="H141" s="11" t="s">
        <v>1092</v>
      </c>
      <c r="I141" s="19">
        <v>716.6</v>
      </c>
      <c r="J141" s="19"/>
      <c r="K141" s="19"/>
      <c r="L141" s="19"/>
      <c r="M141" s="19"/>
      <c r="N141" s="18" t="s">
        <v>18</v>
      </c>
    </row>
    <row r="142" spans="1:14" x14ac:dyDescent="0.25">
      <c r="A142" s="30" t="s">
        <v>933</v>
      </c>
      <c r="B142" s="31">
        <v>42965</v>
      </c>
      <c r="C142" s="18" t="s">
        <v>19</v>
      </c>
      <c r="D142" s="18" t="s">
        <v>934</v>
      </c>
      <c r="E142" s="32" t="s">
        <v>935</v>
      </c>
      <c r="F142" s="18" t="s">
        <v>936</v>
      </c>
      <c r="G142" s="18" t="s">
        <v>20</v>
      </c>
      <c r="H142" s="18" t="s">
        <v>136</v>
      </c>
      <c r="I142" s="19" t="s">
        <v>1093</v>
      </c>
      <c r="J142" s="19"/>
      <c r="K142" s="19"/>
      <c r="L142" s="19">
        <v>3600</v>
      </c>
      <c r="M142" s="19">
        <v>16200</v>
      </c>
      <c r="N142" s="18" t="s">
        <v>18</v>
      </c>
    </row>
    <row r="143" spans="1:14" x14ac:dyDescent="0.25">
      <c r="A143" s="30" t="s">
        <v>937</v>
      </c>
      <c r="B143" s="31">
        <v>42965</v>
      </c>
      <c r="C143" s="18" t="s">
        <v>27</v>
      </c>
      <c r="D143" s="18" t="s">
        <v>938</v>
      </c>
      <c r="E143" s="32" t="s">
        <v>939</v>
      </c>
      <c r="F143" s="18" t="s">
        <v>940</v>
      </c>
      <c r="G143" s="18" t="s">
        <v>20</v>
      </c>
      <c r="H143" s="11" t="s">
        <v>1092</v>
      </c>
      <c r="I143" s="19">
        <v>389.5</v>
      </c>
      <c r="J143" s="19"/>
      <c r="K143" s="19"/>
      <c r="L143" s="19"/>
      <c r="M143" s="19"/>
      <c r="N143" s="18" t="s">
        <v>18</v>
      </c>
    </row>
    <row r="144" spans="1:14" x14ac:dyDescent="0.25">
      <c r="A144" s="30" t="s">
        <v>941</v>
      </c>
      <c r="B144" s="31">
        <v>42966</v>
      </c>
      <c r="C144" s="18" t="s">
        <v>19</v>
      </c>
      <c r="D144" s="18" t="s">
        <v>942</v>
      </c>
      <c r="E144" s="32" t="s">
        <v>943</v>
      </c>
      <c r="F144" s="18" t="s">
        <v>944</v>
      </c>
      <c r="G144" s="18" t="s">
        <v>21</v>
      </c>
      <c r="H144" s="18" t="s">
        <v>17</v>
      </c>
      <c r="I144" s="19">
        <v>6311.7</v>
      </c>
      <c r="J144" s="19"/>
      <c r="K144" s="19"/>
      <c r="L144" s="19"/>
      <c r="M144" s="19"/>
      <c r="N144" s="18" t="s">
        <v>18</v>
      </c>
    </row>
    <row r="145" spans="1:14" x14ac:dyDescent="0.25">
      <c r="A145" s="30" t="s">
        <v>945</v>
      </c>
      <c r="B145" s="31">
        <v>42966</v>
      </c>
      <c r="C145" s="18" t="s">
        <v>19</v>
      </c>
      <c r="D145" s="18" t="s">
        <v>946</v>
      </c>
      <c r="E145" s="32" t="s">
        <v>947</v>
      </c>
      <c r="F145" s="18" t="s">
        <v>948</v>
      </c>
      <c r="G145" s="18" t="s">
        <v>21</v>
      </c>
      <c r="H145" s="11" t="s">
        <v>1092</v>
      </c>
      <c r="I145" s="19">
        <v>661.3</v>
      </c>
      <c r="J145" s="19"/>
      <c r="K145" s="19"/>
      <c r="L145" s="19"/>
      <c r="M145" s="19"/>
      <c r="N145" s="18" t="s">
        <v>18</v>
      </c>
    </row>
    <row r="146" spans="1:14" x14ac:dyDescent="0.25">
      <c r="A146" s="30" t="s">
        <v>949</v>
      </c>
      <c r="B146" s="31">
        <v>42967</v>
      </c>
      <c r="C146" s="18" t="s">
        <v>27</v>
      </c>
      <c r="D146" s="18" t="s">
        <v>950</v>
      </c>
      <c r="E146" s="32" t="s">
        <v>951</v>
      </c>
      <c r="F146" s="18" t="s">
        <v>952</v>
      </c>
      <c r="G146" s="18" t="s">
        <v>21</v>
      </c>
      <c r="H146" s="11" t="s">
        <v>1092</v>
      </c>
      <c r="I146" s="19">
        <v>286</v>
      </c>
      <c r="J146" s="19"/>
      <c r="K146" s="19"/>
      <c r="L146" s="19"/>
      <c r="M146" s="19"/>
      <c r="N146" s="18" t="s">
        <v>18</v>
      </c>
    </row>
    <row r="147" spans="1:14" x14ac:dyDescent="0.25">
      <c r="A147" s="30" t="s">
        <v>953</v>
      </c>
      <c r="B147" s="31">
        <v>42967</v>
      </c>
      <c r="C147" s="18" t="s">
        <v>27</v>
      </c>
      <c r="D147" s="18" t="s">
        <v>954</v>
      </c>
      <c r="E147" s="32" t="s">
        <v>955</v>
      </c>
      <c r="F147" s="18" t="s">
        <v>956</v>
      </c>
      <c r="G147" s="18" t="s">
        <v>21</v>
      </c>
      <c r="H147" s="11" t="s">
        <v>1092</v>
      </c>
      <c r="I147" s="19">
        <v>304.39999999999998</v>
      </c>
      <c r="J147" s="19"/>
      <c r="K147" s="19"/>
      <c r="L147" s="19"/>
      <c r="M147" s="19"/>
      <c r="N147" s="18" t="s">
        <v>18</v>
      </c>
    </row>
    <row r="148" spans="1:14" x14ac:dyDescent="0.25">
      <c r="A148" s="30" t="s">
        <v>957</v>
      </c>
      <c r="B148" s="31">
        <v>42967</v>
      </c>
      <c r="C148" s="18" t="s">
        <v>27</v>
      </c>
      <c r="D148" s="18" t="s">
        <v>958</v>
      </c>
      <c r="E148" s="32" t="s">
        <v>959</v>
      </c>
      <c r="F148" s="18" t="s">
        <v>960</v>
      </c>
      <c r="G148" s="18" t="s">
        <v>21</v>
      </c>
      <c r="H148" s="11" t="s">
        <v>1092</v>
      </c>
      <c r="I148" s="19">
        <v>594.4</v>
      </c>
      <c r="J148" s="19"/>
      <c r="K148" s="19"/>
      <c r="L148" s="19"/>
      <c r="M148" s="19"/>
      <c r="N148" s="18" t="s">
        <v>18</v>
      </c>
    </row>
    <row r="149" spans="1:14" x14ac:dyDescent="0.25">
      <c r="A149" s="30" t="s">
        <v>961</v>
      </c>
      <c r="B149" s="31">
        <v>42967</v>
      </c>
      <c r="C149" s="18" t="s">
        <v>27</v>
      </c>
      <c r="D149" s="18" t="s">
        <v>962</v>
      </c>
      <c r="E149" s="32" t="s">
        <v>963</v>
      </c>
      <c r="F149" s="18" t="s">
        <v>964</v>
      </c>
      <c r="G149" s="18" t="s">
        <v>21</v>
      </c>
      <c r="H149" s="18" t="s">
        <v>28</v>
      </c>
      <c r="I149" s="19">
        <v>1111.0999999999999</v>
      </c>
      <c r="J149" s="19"/>
      <c r="K149" s="19"/>
      <c r="L149" s="19"/>
      <c r="M149" s="19"/>
      <c r="N149" s="18" t="s">
        <v>18</v>
      </c>
    </row>
    <row r="150" spans="1:14" x14ac:dyDescent="0.25">
      <c r="A150" s="30" t="s">
        <v>965</v>
      </c>
      <c r="B150" s="31">
        <v>42968</v>
      </c>
      <c r="C150" s="18" t="s">
        <v>27</v>
      </c>
      <c r="D150" s="18" t="s">
        <v>966</v>
      </c>
      <c r="E150" s="32" t="s">
        <v>967</v>
      </c>
      <c r="F150" s="18" t="s">
        <v>968</v>
      </c>
      <c r="G150" s="18" t="s">
        <v>21</v>
      </c>
      <c r="H150" s="18" t="s">
        <v>29</v>
      </c>
      <c r="I150" s="19" t="s">
        <v>1093</v>
      </c>
      <c r="J150" s="19"/>
      <c r="K150" s="19"/>
      <c r="L150" s="19"/>
      <c r="M150" s="19"/>
      <c r="N150" s="18" t="s">
        <v>18</v>
      </c>
    </row>
    <row r="151" spans="1:14" x14ac:dyDescent="0.25">
      <c r="A151" s="30" t="s">
        <v>969</v>
      </c>
      <c r="B151" s="31">
        <v>42969</v>
      </c>
      <c r="C151" s="18" t="s">
        <v>19</v>
      </c>
      <c r="D151" s="18" t="s">
        <v>970</v>
      </c>
      <c r="E151" s="32" t="s">
        <v>971</v>
      </c>
      <c r="F151" s="18" t="s">
        <v>972</v>
      </c>
      <c r="G151" s="18" t="s">
        <v>20</v>
      </c>
      <c r="H151" s="11" t="s">
        <v>1092</v>
      </c>
      <c r="I151" s="19">
        <v>551.70000000000005</v>
      </c>
      <c r="J151" s="19"/>
      <c r="K151" s="19"/>
      <c r="L151" s="19"/>
      <c r="M151" s="19"/>
      <c r="N151" s="18" t="s">
        <v>18</v>
      </c>
    </row>
    <row r="152" spans="1:14" x14ac:dyDescent="0.25">
      <c r="A152" s="30" t="s">
        <v>969</v>
      </c>
      <c r="B152" s="31">
        <v>42969</v>
      </c>
      <c r="C152" s="18" t="s">
        <v>19</v>
      </c>
      <c r="D152" s="18" t="s">
        <v>970</v>
      </c>
      <c r="E152" s="32" t="s">
        <v>971</v>
      </c>
      <c r="F152" s="18" t="s">
        <v>973</v>
      </c>
      <c r="G152" s="18" t="s">
        <v>21</v>
      </c>
      <c r="H152" s="11" t="s">
        <v>1092</v>
      </c>
      <c r="I152" s="19">
        <v>383.2</v>
      </c>
      <c r="J152" s="19"/>
      <c r="K152" s="19"/>
      <c r="L152" s="19"/>
      <c r="M152" s="19"/>
      <c r="N152" s="18" t="s">
        <v>18</v>
      </c>
    </row>
    <row r="153" spans="1:14" x14ac:dyDescent="0.25">
      <c r="A153" s="30" t="s">
        <v>974</v>
      </c>
      <c r="B153" s="31">
        <v>42970</v>
      </c>
      <c r="C153" s="18" t="s">
        <v>15</v>
      </c>
      <c r="D153" s="18" t="s">
        <v>975</v>
      </c>
      <c r="E153" s="32" t="s">
        <v>976</v>
      </c>
      <c r="F153" s="18" t="s">
        <v>977</v>
      </c>
      <c r="G153" s="18" t="s">
        <v>16</v>
      </c>
      <c r="H153" s="18" t="s">
        <v>17</v>
      </c>
      <c r="I153" s="19">
        <v>255.4</v>
      </c>
      <c r="J153" s="19"/>
      <c r="K153" s="19"/>
      <c r="L153" s="19"/>
      <c r="M153" s="19"/>
      <c r="N153" s="18" t="s">
        <v>18</v>
      </c>
    </row>
    <row r="154" spans="1:14" x14ac:dyDescent="0.25">
      <c r="A154" s="30" t="s">
        <v>1073</v>
      </c>
      <c r="B154" s="31">
        <v>42970</v>
      </c>
      <c r="C154" s="18" t="s">
        <v>19</v>
      </c>
      <c r="D154" s="18" t="s">
        <v>1074</v>
      </c>
      <c r="E154" s="32" t="s">
        <v>1075</v>
      </c>
      <c r="F154" s="18" t="s">
        <v>1076</v>
      </c>
      <c r="G154" s="18" t="s">
        <v>20</v>
      </c>
      <c r="H154" s="11" t="s">
        <v>1092</v>
      </c>
      <c r="I154" s="19">
        <v>287.7</v>
      </c>
      <c r="J154" s="19"/>
      <c r="K154" s="19"/>
      <c r="L154" s="19"/>
      <c r="M154" s="19"/>
      <c r="N154" s="18" t="s">
        <v>18</v>
      </c>
    </row>
    <row r="155" spans="1:14" x14ac:dyDescent="0.25">
      <c r="A155" s="30" t="s">
        <v>1077</v>
      </c>
      <c r="B155" s="31">
        <v>42971</v>
      </c>
      <c r="C155" s="18" t="s">
        <v>19</v>
      </c>
      <c r="D155" s="18" t="s">
        <v>1078</v>
      </c>
      <c r="E155" s="32" t="s">
        <v>1079</v>
      </c>
      <c r="F155" s="18" t="s">
        <v>1080</v>
      </c>
      <c r="G155" s="18" t="s">
        <v>21</v>
      </c>
      <c r="H155" s="11" t="s">
        <v>1092</v>
      </c>
      <c r="I155" s="19">
        <v>12228.599999999999</v>
      </c>
      <c r="J155" s="19"/>
      <c r="K155" s="19"/>
      <c r="L155" s="19"/>
      <c r="M155" s="19"/>
      <c r="N155" s="18" t="s">
        <v>18</v>
      </c>
    </row>
    <row r="156" spans="1:14" x14ac:dyDescent="0.25">
      <c r="A156" s="30" t="s">
        <v>978</v>
      </c>
      <c r="B156" s="31">
        <v>42971</v>
      </c>
      <c r="C156" s="18" t="s">
        <v>19</v>
      </c>
      <c r="D156" s="18" t="s">
        <v>979</v>
      </c>
      <c r="E156" s="32" t="s">
        <v>980</v>
      </c>
      <c r="F156" s="18" t="s">
        <v>981</v>
      </c>
      <c r="G156" s="18" t="s">
        <v>20</v>
      </c>
      <c r="H156" s="11" t="s">
        <v>1092</v>
      </c>
      <c r="I156" s="19">
        <v>467.6</v>
      </c>
      <c r="J156" s="19"/>
      <c r="K156" s="19"/>
      <c r="L156" s="19"/>
      <c r="M156" s="19"/>
      <c r="N156" s="18" t="s">
        <v>18</v>
      </c>
    </row>
    <row r="157" spans="1:14" x14ac:dyDescent="0.25">
      <c r="A157" s="30" t="s">
        <v>982</v>
      </c>
      <c r="B157" s="31">
        <v>42971</v>
      </c>
      <c r="C157" s="18" t="s">
        <v>27</v>
      </c>
      <c r="D157" s="18" t="s">
        <v>983</v>
      </c>
      <c r="E157" s="32" t="s">
        <v>984</v>
      </c>
      <c r="F157" s="33" t="s">
        <v>985</v>
      </c>
      <c r="G157" s="18" t="s">
        <v>20</v>
      </c>
      <c r="H157" s="11" t="s">
        <v>1096</v>
      </c>
      <c r="I157" s="19">
        <v>307.5</v>
      </c>
      <c r="J157" s="19"/>
      <c r="K157" s="19"/>
      <c r="L157" s="19"/>
      <c r="M157" s="19"/>
      <c r="N157" s="18" t="s">
        <v>18</v>
      </c>
    </row>
    <row r="158" spans="1:14" s="3" customFormat="1" x14ac:dyDescent="0.25">
      <c r="A158" s="30" t="s">
        <v>1081</v>
      </c>
      <c r="B158" s="31">
        <v>42972</v>
      </c>
      <c r="C158" s="18" t="s">
        <v>19</v>
      </c>
      <c r="D158" s="18" t="s">
        <v>1082</v>
      </c>
      <c r="E158" s="32" t="s">
        <v>1083</v>
      </c>
      <c r="F158" s="33" t="s">
        <v>1084</v>
      </c>
      <c r="G158" s="18" t="s">
        <v>20</v>
      </c>
      <c r="H158" s="11" t="s">
        <v>1092</v>
      </c>
      <c r="I158" s="19">
        <v>181.8</v>
      </c>
      <c r="J158" s="19"/>
      <c r="K158" s="19"/>
      <c r="L158" s="19"/>
      <c r="M158" s="19"/>
      <c r="N158" s="18" t="s">
        <v>18</v>
      </c>
    </row>
    <row r="159" spans="1:14" s="3" customFormat="1" x14ac:dyDescent="0.25">
      <c r="A159" s="30" t="s">
        <v>1081</v>
      </c>
      <c r="B159" s="31">
        <v>42972</v>
      </c>
      <c r="C159" s="18" t="s">
        <v>19</v>
      </c>
      <c r="D159" s="18" t="s">
        <v>1082</v>
      </c>
      <c r="E159" s="32" t="s">
        <v>1083</v>
      </c>
      <c r="F159" s="33" t="s">
        <v>1085</v>
      </c>
      <c r="G159" s="18" t="s">
        <v>20</v>
      </c>
      <c r="H159" s="11" t="s">
        <v>1092</v>
      </c>
      <c r="I159" s="19">
        <v>218.6</v>
      </c>
      <c r="J159" s="19"/>
      <c r="K159" s="19"/>
      <c r="L159" s="19"/>
      <c r="M159" s="19"/>
      <c r="N159" s="18" t="s">
        <v>18</v>
      </c>
    </row>
    <row r="160" spans="1:14" s="3" customFormat="1" x14ac:dyDescent="0.25">
      <c r="A160" s="30" t="s">
        <v>1086</v>
      </c>
      <c r="B160" s="31">
        <v>42972</v>
      </c>
      <c r="C160" s="18" t="s">
        <v>19</v>
      </c>
      <c r="D160" s="18" t="s">
        <v>1087</v>
      </c>
      <c r="E160" s="32" t="s">
        <v>1088</v>
      </c>
      <c r="F160" s="33" t="s">
        <v>1089</v>
      </c>
      <c r="G160" s="18" t="s">
        <v>20</v>
      </c>
      <c r="H160" s="11" t="s">
        <v>1092</v>
      </c>
      <c r="I160" s="19">
        <v>14573.5</v>
      </c>
      <c r="J160" s="19"/>
      <c r="K160" s="19"/>
      <c r="L160" s="19"/>
      <c r="M160" s="19"/>
      <c r="N160" s="18" t="s">
        <v>18</v>
      </c>
    </row>
    <row r="161" spans="1:14" s="3" customFormat="1" x14ac:dyDescent="0.25">
      <c r="A161" s="30" t="s">
        <v>986</v>
      </c>
      <c r="B161" s="31">
        <v>42972</v>
      </c>
      <c r="C161" s="18" t="s">
        <v>19</v>
      </c>
      <c r="D161" s="18" t="s">
        <v>987</v>
      </c>
      <c r="E161" s="32" t="s">
        <v>988</v>
      </c>
      <c r="F161" s="33" t="s">
        <v>989</v>
      </c>
      <c r="G161" s="18" t="s">
        <v>20</v>
      </c>
      <c r="H161" s="11" t="s">
        <v>1092</v>
      </c>
      <c r="I161" s="19">
        <v>857.1</v>
      </c>
      <c r="J161" s="19"/>
      <c r="K161" s="19"/>
      <c r="L161" s="19"/>
      <c r="M161" s="19"/>
      <c r="N161" s="18" t="s">
        <v>18</v>
      </c>
    </row>
    <row r="162" spans="1:14" s="3" customFormat="1" x14ac:dyDescent="0.25">
      <c r="A162" s="30" t="s">
        <v>986</v>
      </c>
      <c r="B162" s="31">
        <v>42972</v>
      </c>
      <c r="C162" s="18" t="s">
        <v>19</v>
      </c>
      <c r="D162" s="18" t="s">
        <v>987</v>
      </c>
      <c r="E162" s="32" t="s">
        <v>988</v>
      </c>
      <c r="F162" s="33" t="s">
        <v>990</v>
      </c>
      <c r="G162" s="18" t="s">
        <v>20</v>
      </c>
      <c r="H162" s="11" t="s">
        <v>1092</v>
      </c>
      <c r="I162" s="19">
        <v>10088.099999999999</v>
      </c>
      <c r="J162" s="19"/>
      <c r="K162" s="19"/>
      <c r="L162" s="19"/>
      <c r="M162" s="19"/>
      <c r="N162" s="18" t="s">
        <v>18</v>
      </c>
    </row>
    <row r="163" spans="1:14" s="3" customFormat="1" x14ac:dyDescent="0.25">
      <c r="A163" s="30" t="s">
        <v>991</v>
      </c>
      <c r="B163" s="31">
        <v>42972</v>
      </c>
      <c r="C163" s="18" t="s">
        <v>15</v>
      </c>
      <c r="D163" s="18" t="s">
        <v>992</v>
      </c>
      <c r="E163" s="32" t="s">
        <v>993</v>
      </c>
      <c r="F163" s="33" t="s">
        <v>994</v>
      </c>
      <c r="G163" s="18" t="s">
        <v>20</v>
      </c>
      <c r="H163" s="11" t="s">
        <v>1096</v>
      </c>
      <c r="I163" s="19">
        <v>243.6</v>
      </c>
      <c r="J163" s="19"/>
      <c r="K163" s="19"/>
      <c r="L163" s="19"/>
      <c r="M163" s="19"/>
      <c r="N163" s="18" t="s">
        <v>18</v>
      </c>
    </row>
    <row r="164" spans="1:14" s="3" customFormat="1" x14ac:dyDescent="0.25">
      <c r="A164" s="30" t="s">
        <v>995</v>
      </c>
      <c r="B164" s="31">
        <v>42972</v>
      </c>
      <c r="C164" s="18" t="s">
        <v>19</v>
      </c>
      <c r="D164" s="18" t="s">
        <v>996</v>
      </c>
      <c r="E164" s="32" t="s">
        <v>997</v>
      </c>
      <c r="F164" s="18" t="s">
        <v>998</v>
      </c>
      <c r="G164" s="18" t="s">
        <v>21</v>
      </c>
      <c r="H164" s="18" t="s">
        <v>17</v>
      </c>
      <c r="I164" s="19">
        <v>236.4</v>
      </c>
      <c r="J164" s="19"/>
      <c r="K164" s="19"/>
      <c r="L164" s="19"/>
      <c r="M164" s="19"/>
      <c r="N164" s="18" t="s">
        <v>18</v>
      </c>
    </row>
    <row r="165" spans="1:14" s="3" customFormat="1" x14ac:dyDescent="0.25">
      <c r="A165" s="30" t="s">
        <v>999</v>
      </c>
      <c r="B165" s="31">
        <v>42972</v>
      </c>
      <c r="C165" s="18" t="s">
        <v>19</v>
      </c>
      <c r="D165" s="18" t="s">
        <v>1000</v>
      </c>
      <c r="E165" s="32" t="s">
        <v>1001</v>
      </c>
      <c r="F165" s="18" t="s">
        <v>1002</v>
      </c>
      <c r="G165" s="18" t="s">
        <v>21</v>
      </c>
      <c r="H165" s="18" t="s">
        <v>34</v>
      </c>
      <c r="I165" s="19">
        <v>836.4</v>
      </c>
      <c r="J165" s="19"/>
      <c r="K165" s="19"/>
      <c r="L165" s="19"/>
      <c r="M165" s="19"/>
      <c r="N165" s="18" t="s">
        <v>18</v>
      </c>
    </row>
    <row r="166" spans="1:14" s="3" customFormat="1" x14ac:dyDescent="0.25">
      <c r="A166" s="30" t="s">
        <v>999</v>
      </c>
      <c r="B166" s="31">
        <v>42972</v>
      </c>
      <c r="C166" s="18" t="s">
        <v>19</v>
      </c>
      <c r="D166" s="18" t="s">
        <v>1000</v>
      </c>
      <c r="E166" s="32" t="s">
        <v>1001</v>
      </c>
      <c r="F166" s="18" t="s">
        <v>1003</v>
      </c>
      <c r="G166" s="18" t="s">
        <v>20</v>
      </c>
      <c r="H166" s="18" t="s">
        <v>34</v>
      </c>
      <c r="I166" s="19">
        <v>14660.8</v>
      </c>
      <c r="J166" s="19"/>
      <c r="K166" s="19"/>
      <c r="L166" s="19"/>
      <c r="M166" s="19"/>
      <c r="N166" s="18" t="s">
        <v>18</v>
      </c>
    </row>
    <row r="167" spans="1:14" s="3" customFormat="1" x14ac:dyDescent="0.25">
      <c r="A167" s="30" t="s">
        <v>1004</v>
      </c>
      <c r="B167" s="31">
        <v>42973</v>
      </c>
      <c r="C167" s="18" t="s">
        <v>15</v>
      </c>
      <c r="D167" s="18" t="s">
        <v>1005</v>
      </c>
      <c r="E167" s="32" t="s">
        <v>1006</v>
      </c>
      <c r="F167" s="33" t="s">
        <v>1007</v>
      </c>
      <c r="G167" s="18" t="s">
        <v>16</v>
      </c>
      <c r="H167" s="11" t="s">
        <v>1096</v>
      </c>
      <c r="I167" s="19">
        <v>439</v>
      </c>
      <c r="J167" s="19"/>
      <c r="K167" s="19"/>
      <c r="L167" s="19"/>
      <c r="M167" s="19"/>
      <c r="N167" s="18" t="s">
        <v>18</v>
      </c>
    </row>
    <row r="168" spans="1:14" s="3" customFormat="1" x14ac:dyDescent="0.25">
      <c r="A168" s="30" t="s">
        <v>1008</v>
      </c>
      <c r="B168" s="31">
        <v>42973</v>
      </c>
      <c r="C168" s="18" t="s">
        <v>24</v>
      </c>
      <c r="D168" s="18" t="s">
        <v>1009</v>
      </c>
      <c r="E168" s="32" t="s">
        <v>1010</v>
      </c>
      <c r="F168" s="33" t="s">
        <v>1011</v>
      </c>
      <c r="G168" s="18" t="s">
        <v>20</v>
      </c>
      <c r="H168" s="11" t="s">
        <v>1096</v>
      </c>
      <c r="I168" s="19">
        <v>466.4</v>
      </c>
      <c r="J168" s="19"/>
      <c r="K168" s="19"/>
      <c r="L168" s="19"/>
      <c r="M168" s="19"/>
      <c r="N168" s="18" t="s">
        <v>18</v>
      </c>
    </row>
    <row r="169" spans="1:14" s="3" customFormat="1" x14ac:dyDescent="0.25">
      <c r="A169" s="30" t="s">
        <v>1012</v>
      </c>
      <c r="B169" s="31">
        <v>42973</v>
      </c>
      <c r="C169" s="18" t="s">
        <v>27</v>
      </c>
      <c r="D169" s="18" t="s">
        <v>1013</v>
      </c>
      <c r="E169" s="32" t="s">
        <v>1014</v>
      </c>
      <c r="F169" s="33" t="s">
        <v>1015</v>
      </c>
      <c r="G169" s="18" t="s">
        <v>20</v>
      </c>
      <c r="H169" s="18" t="s">
        <v>29</v>
      </c>
      <c r="I169" s="19" t="s">
        <v>1093</v>
      </c>
      <c r="J169" s="19"/>
      <c r="K169" s="19"/>
      <c r="L169" s="19"/>
      <c r="M169" s="19"/>
      <c r="N169" s="18" t="s">
        <v>18</v>
      </c>
    </row>
    <row r="170" spans="1:14" s="3" customFormat="1" x14ac:dyDescent="0.25">
      <c r="A170" s="30" t="s">
        <v>1016</v>
      </c>
      <c r="B170" s="31">
        <v>42975</v>
      </c>
      <c r="C170" s="18" t="s">
        <v>15</v>
      </c>
      <c r="D170" s="18" t="s">
        <v>1017</v>
      </c>
      <c r="E170" s="32" t="s">
        <v>1018</v>
      </c>
      <c r="F170" s="33" t="s">
        <v>1019</v>
      </c>
      <c r="G170" s="18" t="s">
        <v>16</v>
      </c>
      <c r="H170" s="11" t="s">
        <v>1092</v>
      </c>
      <c r="I170" s="19">
        <v>649.6</v>
      </c>
      <c r="J170" s="19"/>
      <c r="K170" s="19"/>
      <c r="L170" s="19"/>
      <c r="M170" s="19"/>
      <c r="N170" s="18" t="s">
        <v>18</v>
      </c>
    </row>
    <row r="171" spans="1:14" s="3" customFormat="1" x14ac:dyDescent="0.25">
      <c r="A171" s="30" t="s">
        <v>1020</v>
      </c>
      <c r="B171" s="31">
        <v>42977</v>
      </c>
      <c r="C171" s="18" t="s">
        <v>27</v>
      </c>
      <c r="D171" s="18" t="s">
        <v>1021</v>
      </c>
      <c r="E171" s="32" t="s">
        <v>1022</v>
      </c>
      <c r="F171" s="33" t="s">
        <v>1023</v>
      </c>
      <c r="G171" s="18" t="s">
        <v>20</v>
      </c>
      <c r="H171" s="18" t="s">
        <v>22</v>
      </c>
      <c r="I171" s="19">
        <v>150</v>
      </c>
      <c r="J171" s="19"/>
      <c r="K171" s="19"/>
      <c r="L171" s="19"/>
      <c r="M171" s="19"/>
      <c r="N171" s="18" t="s">
        <v>18</v>
      </c>
    </row>
    <row r="172" spans="1:14" s="3" customFormat="1" x14ac:dyDescent="0.25">
      <c r="A172" s="20" t="s">
        <v>1024</v>
      </c>
      <c r="B172" s="21">
        <v>42978</v>
      </c>
      <c r="C172" s="22" t="s">
        <v>19</v>
      </c>
      <c r="D172" s="22" t="s">
        <v>1025</v>
      </c>
      <c r="E172" s="23" t="s">
        <v>1026</v>
      </c>
      <c r="F172" s="22" t="s">
        <v>1027</v>
      </c>
      <c r="G172" s="22" t="s">
        <v>21</v>
      </c>
      <c r="H172" s="22" t="s">
        <v>29</v>
      </c>
      <c r="I172" s="19" t="s">
        <v>1093</v>
      </c>
      <c r="J172" s="24"/>
      <c r="K172" s="24"/>
      <c r="L172" s="24"/>
      <c r="M172" s="24"/>
      <c r="N172" s="18" t="s">
        <v>18</v>
      </c>
    </row>
    <row r="173" spans="1:14" s="3" customFormat="1" x14ac:dyDescent="0.25">
      <c r="A173" s="30" t="s">
        <v>1028</v>
      </c>
      <c r="B173" s="31">
        <v>42978</v>
      </c>
      <c r="C173" s="18" t="s">
        <v>27</v>
      </c>
      <c r="D173" s="18" t="s">
        <v>1029</v>
      </c>
      <c r="E173" s="32" t="s">
        <v>1030</v>
      </c>
      <c r="F173" s="18" t="s">
        <v>1031</v>
      </c>
      <c r="G173" s="18" t="s">
        <v>21</v>
      </c>
      <c r="H173" s="11" t="s">
        <v>1096</v>
      </c>
      <c r="I173" s="19">
        <v>321.60000000000002</v>
      </c>
      <c r="J173" s="19"/>
      <c r="K173" s="19"/>
      <c r="L173" s="19"/>
      <c r="M173" s="19"/>
      <c r="N173" s="18" t="s">
        <v>18</v>
      </c>
    </row>
    <row r="174" spans="1:14" x14ac:dyDescent="0.25">
      <c r="A174" s="1" t="s">
        <v>444</v>
      </c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s="3" customFormat="1" x14ac:dyDescent="0.25">
      <c r="A175" s="9" t="s">
        <v>463</v>
      </c>
      <c r="B175" s="10">
        <v>42979</v>
      </c>
      <c r="C175" s="11" t="s">
        <v>27</v>
      </c>
      <c r="D175" s="11" t="s">
        <v>464</v>
      </c>
      <c r="E175" s="12" t="s">
        <v>465</v>
      </c>
      <c r="F175" s="11" t="s">
        <v>466</v>
      </c>
      <c r="G175" s="11" t="s">
        <v>21</v>
      </c>
      <c r="H175" s="11" t="s">
        <v>26</v>
      </c>
      <c r="I175" s="19">
        <v>272.5</v>
      </c>
      <c r="J175" s="27">
        <v>453.3</v>
      </c>
      <c r="K175" s="27"/>
      <c r="L175" s="27"/>
      <c r="M175" s="27"/>
      <c r="N175" s="11" t="s">
        <v>18</v>
      </c>
    </row>
    <row r="176" spans="1:14" s="3" customFormat="1" x14ac:dyDescent="0.25">
      <c r="A176" s="9" t="s">
        <v>463</v>
      </c>
      <c r="B176" s="10">
        <v>42979</v>
      </c>
      <c r="C176" s="11" t="s">
        <v>27</v>
      </c>
      <c r="D176" s="11" t="s">
        <v>464</v>
      </c>
      <c r="E176" s="12" t="s">
        <v>465</v>
      </c>
      <c r="F176" s="11" t="s">
        <v>467</v>
      </c>
      <c r="G176" s="11" t="s">
        <v>20</v>
      </c>
      <c r="H176" s="11" t="s">
        <v>26</v>
      </c>
      <c r="I176" s="19">
        <v>363.6</v>
      </c>
      <c r="J176" s="27"/>
      <c r="K176" s="27"/>
      <c r="L176" s="27"/>
      <c r="M176" s="27"/>
      <c r="N176" s="11" t="s">
        <v>18</v>
      </c>
    </row>
    <row r="177" spans="1:14" s="3" customFormat="1" x14ac:dyDescent="0.25">
      <c r="A177" s="9" t="s">
        <v>468</v>
      </c>
      <c r="B177" s="10">
        <v>42980</v>
      </c>
      <c r="C177" s="11" t="s">
        <v>19</v>
      </c>
      <c r="D177" s="11" t="s">
        <v>469</v>
      </c>
      <c r="E177" s="12" t="s">
        <v>470</v>
      </c>
      <c r="F177" s="16" t="s">
        <v>471</v>
      </c>
      <c r="G177" s="11" t="s">
        <v>21</v>
      </c>
      <c r="H177" s="11" t="s">
        <v>35</v>
      </c>
      <c r="I177" s="19">
        <v>7091.0099999999993</v>
      </c>
      <c r="J177" s="27">
        <v>850</v>
      </c>
      <c r="K177" s="27"/>
      <c r="L177" s="27"/>
      <c r="M177" s="27"/>
      <c r="N177" s="11" t="s">
        <v>18</v>
      </c>
    </row>
    <row r="178" spans="1:14" s="3" customFormat="1" x14ac:dyDescent="0.25">
      <c r="A178" s="9" t="s">
        <v>472</v>
      </c>
      <c r="B178" s="10">
        <v>42980</v>
      </c>
      <c r="C178" s="11" t="s">
        <v>27</v>
      </c>
      <c r="D178" s="11" t="s">
        <v>473</v>
      </c>
      <c r="E178" s="12" t="s">
        <v>474</v>
      </c>
      <c r="F178" s="11" t="s">
        <v>475</v>
      </c>
      <c r="G178" s="11" t="s">
        <v>21</v>
      </c>
      <c r="H178" s="18" t="s">
        <v>17</v>
      </c>
      <c r="I178" s="19">
        <v>10403.299999999999</v>
      </c>
      <c r="J178" s="27"/>
      <c r="K178" s="27"/>
      <c r="L178" s="27"/>
      <c r="M178" s="27"/>
      <c r="N178" s="11" t="s">
        <v>18</v>
      </c>
    </row>
    <row r="179" spans="1:14" s="3" customFormat="1" x14ac:dyDescent="0.25">
      <c r="A179" s="9" t="s">
        <v>476</v>
      </c>
      <c r="B179" s="10">
        <v>42980</v>
      </c>
      <c r="C179" s="11" t="s">
        <v>19</v>
      </c>
      <c r="D179" s="11" t="s">
        <v>477</v>
      </c>
      <c r="E179" s="12" t="s">
        <v>478</v>
      </c>
      <c r="F179" s="11" t="s">
        <v>479</v>
      </c>
      <c r="G179" s="11" t="s">
        <v>21</v>
      </c>
      <c r="H179" s="18" t="s">
        <v>17</v>
      </c>
      <c r="I179" s="19">
        <v>428</v>
      </c>
      <c r="J179" s="27"/>
      <c r="K179" s="27"/>
      <c r="L179" s="27"/>
      <c r="M179" s="27"/>
      <c r="N179" s="11" t="s">
        <v>18</v>
      </c>
    </row>
    <row r="180" spans="1:14" s="3" customFormat="1" x14ac:dyDescent="0.25">
      <c r="A180" s="9" t="s">
        <v>476</v>
      </c>
      <c r="B180" s="10">
        <v>42980</v>
      </c>
      <c r="C180" s="11" t="s">
        <v>19</v>
      </c>
      <c r="D180" s="11" t="s">
        <v>477</v>
      </c>
      <c r="E180" s="12" t="s">
        <v>478</v>
      </c>
      <c r="F180" s="11" t="s">
        <v>480</v>
      </c>
      <c r="G180" s="11" t="s">
        <v>20</v>
      </c>
      <c r="H180" s="18" t="s">
        <v>17</v>
      </c>
      <c r="I180" s="19">
        <v>398.8</v>
      </c>
      <c r="J180" s="27"/>
      <c r="K180" s="27"/>
      <c r="L180" s="27"/>
      <c r="M180" s="27"/>
      <c r="N180" s="11" t="s">
        <v>18</v>
      </c>
    </row>
    <row r="181" spans="1:14" s="3" customFormat="1" x14ac:dyDescent="0.25">
      <c r="A181" s="9" t="s">
        <v>481</v>
      </c>
      <c r="B181" s="10">
        <v>42980</v>
      </c>
      <c r="C181" s="11" t="s">
        <v>19</v>
      </c>
      <c r="D181" s="11" t="s">
        <v>482</v>
      </c>
      <c r="E181" s="12" t="s">
        <v>483</v>
      </c>
      <c r="F181" s="16" t="s">
        <v>484</v>
      </c>
      <c r="G181" s="11" t="s">
        <v>20</v>
      </c>
      <c r="H181" s="11" t="s">
        <v>17</v>
      </c>
      <c r="I181" s="19">
        <v>286.3</v>
      </c>
      <c r="J181" s="27"/>
      <c r="K181" s="27"/>
      <c r="L181" s="27"/>
      <c r="M181" s="27"/>
      <c r="N181" s="11" t="s">
        <v>18</v>
      </c>
    </row>
    <row r="182" spans="1:14" s="3" customFormat="1" x14ac:dyDescent="0.25">
      <c r="A182" s="9" t="s">
        <v>485</v>
      </c>
      <c r="B182" s="10">
        <v>42981</v>
      </c>
      <c r="C182" s="11" t="s">
        <v>27</v>
      </c>
      <c r="D182" s="11" t="s">
        <v>486</v>
      </c>
      <c r="E182" s="12" t="s">
        <v>487</v>
      </c>
      <c r="F182" s="11" t="s">
        <v>488</v>
      </c>
      <c r="G182" s="11" t="s">
        <v>21</v>
      </c>
      <c r="H182" s="11" t="s">
        <v>17</v>
      </c>
      <c r="I182" s="19">
        <v>8500.3000000000011</v>
      </c>
      <c r="J182" s="27"/>
      <c r="K182" s="27"/>
      <c r="L182" s="27"/>
      <c r="M182" s="27"/>
      <c r="N182" s="11" t="s">
        <v>18</v>
      </c>
    </row>
    <row r="183" spans="1:14" s="3" customFormat="1" x14ac:dyDescent="0.25">
      <c r="A183" s="9" t="s">
        <v>489</v>
      </c>
      <c r="B183" s="10">
        <v>42981</v>
      </c>
      <c r="C183" s="11" t="s">
        <v>27</v>
      </c>
      <c r="D183" s="11" t="s">
        <v>490</v>
      </c>
      <c r="E183" s="12" t="s">
        <v>491</v>
      </c>
      <c r="F183" s="16" t="s">
        <v>493</v>
      </c>
      <c r="G183" s="11" t="s">
        <v>20</v>
      </c>
      <c r="H183" s="11" t="s">
        <v>37</v>
      </c>
      <c r="I183" s="19">
        <v>14720</v>
      </c>
      <c r="J183" s="27"/>
      <c r="K183" s="27"/>
      <c r="L183" s="27"/>
      <c r="M183" s="27"/>
      <c r="N183" s="11" t="s">
        <v>18</v>
      </c>
    </row>
    <row r="184" spans="1:14" s="3" customFormat="1" x14ac:dyDescent="0.25">
      <c r="A184" s="9" t="s">
        <v>489</v>
      </c>
      <c r="B184" s="10">
        <v>42981</v>
      </c>
      <c r="C184" s="11" t="s">
        <v>27</v>
      </c>
      <c r="D184" s="11" t="s">
        <v>490</v>
      </c>
      <c r="E184" s="12" t="s">
        <v>491</v>
      </c>
      <c r="F184" s="16" t="s">
        <v>494</v>
      </c>
      <c r="G184" s="11" t="s">
        <v>20</v>
      </c>
      <c r="H184" s="11" t="s">
        <v>37</v>
      </c>
      <c r="I184" s="19">
        <v>329.9</v>
      </c>
      <c r="J184" s="27"/>
      <c r="K184" s="27"/>
      <c r="L184" s="27"/>
      <c r="M184" s="27"/>
      <c r="N184" s="11" t="s">
        <v>18</v>
      </c>
    </row>
    <row r="185" spans="1:14" s="3" customFormat="1" x14ac:dyDescent="0.25">
      <c r="A185" s="9" t="s">
        <v>489</v>
      </c>
      <c r="B185" s="10">
        <v>42981</v>
      </c>
      <c r="C185" s="11" t="s">
        <v>27</v>
      </c>
      <c r="D185" s="11" t="s">
        <v>490</v>
      </c>
      <c r="E185" s="12" t="s">
        <v>491</v>
      </c>
      <c r="F185" s="11" t="s">
        <v>492</v>
      </c>
      <c r="G185" s="11" t="s">
        <v>20</v>
      </c>
      <c r="H185" s="11" t="s">
        <v>37</v>
      </c>
      <c r="I185" s="19">
        <v>288.8</v>
      </c>
      <c r="J185" s="27">
        <v>170</v>
      </c>
      <c r="K185" s="27"/>
      <c r="L185" s="27"/>
      <c r="M185" s="27"/>
      <c r="N185" s="11" t="s">
        <v>18</v>
      </c>
    </row>
    <row r="186" spans="1:14" s="3" customFormat="1" x14ac:dyDescent="0.25">
      <c r="A186" s="9" t="s">
        <v>495</v>
      </c>
      <c r="B186" s="10">
        <v>42982</v>
      </c>
      <c r="C186" s="11" t="s">
        <v>19</v>
      </c>
      <c r="D186" s="11" t="s">
        <v>496</v>
      </c>
      <c r="E186" s="12" t="s">
        <v>497</v>
      </c>
      <c r="F186" s="11" t="s">
        <v>498</v>
      </c>
      <c r="G186" s="11" t="s">
        <v>21</v>
      </c>
      <c r="H186" s="11" t="s">
        <v>1096</v>
      </c>
      <c r="I186" s="19">
        <v>264.89999999999998</v>
      </c>
      <c r="J186" s="27"/>
      <c r="K186" s="27"/>
      <c r="L186" s="27"/>
      <c r="M186" s="27"/>
      <c r="N186" s="11" t="s">
        <v>18</v>
      </c>
    </row>
    <row r="187" spans="1:14" s="3" customFormat="1" x14ac:dyDescent="0.25">
      <c r="A187" s="9" t="s">
        <v>495</v>
      </c>
      <c r="B187" s="10">
        <v>42982</v>
      </c>
      <c r="C187" s="11" t="s">
        <v>19</v>
      </c>
      <c r="D187" s="11" t="s">
        <v>496</v>
      </c>
      <c r="E187" s="12" t="s">
        <v>497</v>
      </c>
      <c r="F187" s="11" t="s">
        <v>499</v>
      </c>
      <c r="G187" s="11" t="s">
        <v>20</v>
      </c>
      <c r="H187" s="11" t="s">
        <v>1096</v>
      </c>
      <c r="I187" s="19">
        <v>582</v>
      </c>
      <c r="J187" s="27"/>
      <c r="K187" s="27"/>
      <c r="L187" s="27"/>
      <c r="M187" s="27"/>
      <c r="N187" s="11" t="s">
        <v>18</v>
      </c>
    </row>
    <row r="188" spans="1:14" s="3" customFormat="1" x14ac:dyDescent="0.25">
      <c r="A188" s="9" t="s">
        <v>500</v>
      </c>
      <c r="B188" s="10">
        <v>42982</v>
      </c>
      <c r="C188" s="11" t="s">
        <v>19</v>
      </c>
      <c r="D188" s="11" t="s">
        <v>501</v>
      </c>
      <c r="E188" s="12" t="s">
        <v>502</v>
      </c>
      <c r="F188" s="11" t="s">
        <v>503</v>
      </c>
      <c r="G188" s="11" t="s">
        <v>21</v>
      </c>
      <c r="H188" s="11" t="s">
        <v>1096</v>
      </c>
      <c r="I188" s="19">
        <v>417.4</v>
      </c>
      <c r="J188" s="27"/>
      <c r="K188" s="27"/>
      <c r="L188" s="27"/>
      <c r="M188" s="27"/>
      <c r="N188" s="11" t="s">
        <v>18</v>
      </c>
    </row>
    <row r="189" spans="1:14" s="3" customFormat="1" x14ac:dyDescent="0.25">
      <c r="A189" s="9" t="s">
        <v>500</v>
      </c>
      <c r="B189" s="10">
        <v>42982</v>
      </c>
      <c r="C189" s="11" t="s">
        <v>19</v>
      </c>
      <c r="D189" s="11" t="s">
        <v>501</v>
      </c>
      <c r="E189" s="12" t="s">
        <v>502</v>
      </c>
      <c r="F189" s="11" t="s">
        <v>504</v>
      </c>
      <c r="G189" s="11" t="s">
        <v>20</v>
      </c>
      <c r="H189" s="11" t="s">
        <v>1096</v>
      </c>
      <c r="I189" s="19">
        <v>241.3</v>
      </c>
      <c r="J189" s="27"/>
      <c r="K189" s="27"/>
      <c r="L189" s="27"/>
      <c r="M189" s="27"/>
      <c r="N189" s="11" t="s">
        <v>18</v>
      </c>
    </row>
    <row r="190" spans="1:14" s="3" customFormat="1" x14ac:dyDescent="0.25">
      <c r="A190" s="9" t="s">
        <v>505</v>
      </c>
      <c r="B190" s="10">
        <v>42982</v>
      </c>
      <c r="C190" s="11" t="s">
        <v>27</v>
      </c>
      <c r="D190" s="11" t="s">
        <v>506</v>
      </c>
      <c r="E190" s="12" t="s">
        <v>507</v>
      </c>
      <c r="F190" s="11" t="s">
        <v>508</v>
      </c>
      <c r="G190" s="11" t="s">
        <v>21</v>
      </c>
      <c r="H190" s="11" t="s">
        <v>1092</v>
      </c>
      <c r="I190" s="19">
        <v>203.2</v>
      </c>
      <c r="J190" s="27"/>
      <c r="K190" s="27"/>
      <c r="L190" s="27"/>
      <c r="M190" s="27"/>
      <c r="N190" s="11" t="s">
        <v>18</v>
      </c>
    </row>
    <row r="191" spans="1:14" s="3" customFormat="1" x14ac:dyDescent="0.25">
      <c r="A191" s="9" t="s">
        <v>509</v>
      </c>
      <c r="B191" s="10">
        <v>42982</v>
      </c>
      <c r="C191" s="11" t="s">
        <v>27</v>
      </c>
      <c r="D191" s="11" t="s">
        <v>510</v>
      </c>
      <c r="E191" s="12" t="s">
        <v>511</v>
      </c>
      <c r="F191" s="11" t="s">
        <v>512</v>
      </c>
      <c r="G191" s="11" t="s">
        <v>21</v>
      </c>
      <c r="H191" s="11" t="s">
        <v>17</v>
      </c>
      <c r="I191" s="19">
        <v>269.39999999999998</v>
      </c>
      <c r="J191" s="27"/>
      <c r="K191" s="27"/>
      <c r="L191" s="27"/>
      <c r="M191" s="27"/>
      <c r="N191" s="11" t="s">
        <v>18</v>
      </c>
    </row>
    <row r="192" spans="1:14" s="3" customFormat="1" x14ac:dyDescent="0.25">
      <c r="A192" s="9" t="s">
        <v>509</v>
      </c>
      <c r="B192" s="10">
        <v>42982</v>
      </c>
      <c r="C192" s="11" t="s">
        <v>27</v>
      </c>
      <c r="D192" s="11" t="s">
        <v>510</v>
      </c>
      <c r="E192" s="12" t="s">
        <v>511</v>
      </c>
      <c r="F192" s="11" t="s">
        <v>513</v>
      </c>
      <c r="G192" s="11" t="s">
        <v>20</v>
      </c>
      <c r="H192" s="11" t="s">
        <v>17</v>
      </c>
      <c r="I192" s="19">
        <v>184</v>
      </c>
      <c r="J192" s="27"/>
      <c r="K192" s="27"/>
      <c r="L192" s="27"/>
      <c r="M192" s="27"/>
      <c r="N192" s="11" t="s">
        <v>18</v>
      </c>
    </row>
    <row r="193" spans="1:14" s="3" customFormat="1" x14ac:dyDescent="0.25">
      <c r="A193" s="9" t="s">
        <v>509</v>
      </c>
      <c r="B193" s="10">
        <v>42982</v>
      </c>
      <c r="C193" s="11" t="s">
        <v>27</v>
      </c>
      <c r="D193" s="11" t="s">
        <v>510</v>
      </c>
      <c r="E193" s="12" t="s">
        <v>511</v>
      </c>
      <c r="F193" s="11" t="s">
        <v>514</v>
      </c>
      <c r="G193" s="11" t="s">
        <v>20</v>
      </c>
      <c r="H193" s="11" t="s">
        <v>17</v>
      </c>
      <c r="I193" s="19">
        <v>170</v>
      </c>
      <c r="J193" s="27"/>
      <c r="K193" s="27"/>
      <c r="L193" s="27"/>
      <c r="M193" s="27"/>
      <c r="N193" s="11" t="s">
        <v>18</v>
      </c>
    </row>
    <row r="194" spans="1:14" s="3" customFormat="1" x14ac:dyDescent="0.25">
      <c r="A194" s="9" t="s">
        <v>515</v>
      </c>
      <c r="B194" s="10">
        <v>42983</v>
      </c>
      <c r="C194" s="11" t="s">
        <v>15</v>
      </c>
      <c r="D194" s="11" t="s">
        <v>516</v>
      </c>
      <c r="E194" s="12" t="s">
        <v>517</v>
      </c>
      <c r="F194" s="16" t="s">
        <v>518</v>
      </c>
      <c r="G194" s="11" t="s">
        <v>16</v>
      </c>
      <c r="H194" s="11" t="s">
        <v>1092</v>
      </c>
      <c r="I194" s="19">
        <v>203.8</v>
      </c>
      <c r="J194" s="27"/>
      <c r="K194" s="27"/>
      <c r="L194" s="27"/>
      <c r="M194" s="27"/>
      <c r="N194" s="11" t="s">
        <v>18</v>
      </c>
    </row>
    <row r="195" spans="1:14" s="3" customFormat="1" x14ac:dyDescent="0.25">
      <c r="A195" s="9" t="s">
        <v>519</v>
      </c>
      <c r="B195" s="10">
        <v>42983</v>
      </c>
      <c r="C195" s="11" t="s">
        <v>27</v>
      </c>
      <c r="D195" s="11" t="s">
        <v>520</v>
      </c>
      <c r="E195" s="12" t="s">
        <v>521</v>
      </c>
      <c r="F195" s="11" t="s">
        <v>522</v>
      </c>
      <c r="G195" s="11" t="s">
        <v>21</v>
      </c>
      <c r="H195" s="11" t="s">
        <v>29</v>
      </c>
      <c r="I195" s="19" t="s">
        <v>1093</v>
      </c>
      <c r="J195" s="27"/>
      <c r="K195" s="27"/>
      <c r="L195" s="27"/>
      <c r="M195" s="27"/>
      <c r="N195" s="11" t="s">
        <v>18</v>
      </c>
    </row>
    <row r="196" spans="1:14" s="3" customFormat="1" x14ac:dyDescent="0.25">
      <c r="A196" s="9" t="s">
        <v>523</v>
      </c>
      <c r="B196" s="10">
        <v>42983</v>
      </c>
      <c r="C196" s="11" t="s">
        <v>19</v>
      </c>
      <c r="D196" s="11" t="s">
        <v>524</v>
      </c>
      <c r="E196" s="12" t="s">
        <v>525</v>
      </c>
      <c r="F196" s="11" t="s">
        <v>526</v>
      </c>
      <c r="G196" s="11" t="s">
        <v>21</v>
      </c>
      <c r="H196" s="11" t="s">
        <v>1096</v>
      </c>
      <c r="I196" s="19">
        <v>417.7</v>
      </c>
      <c r="J196" s="27"/>
      <c r="K196" s="27"/>
      <c r="L196" s="27"/>
      <c r="M196" s="27"/>
      <c r="N196" s="11" t="s">
        <v>18</v>
      </c>
    </row>
    <row r="197" spans="1:14" s="3" customFormat="1" x14ac:dyDescent="0.25">
      <c r="A197" s="9" t="s">
        <v>523</v>
      </c>
      <c r="B197" s="10">
        <v>42983</v>
      </c>
      <c r="C197" s="11" t="s">
        <v>19</v>
      </c>
      <c r="D197" s="11" t="s">
        <v>524</v>
      </c>
      <c r="E197" s="12" t="s">
        <v>525</v>
      </c>
      <c r="F197" s="11" t="s">
        <v>527</v>
      </c>
      <c r="G197" s="11" t="s">
        <v>20</v>
      </c>
      <c r="H197" s="11" t="s">
        <v>1096</v>
      </c>
      <c r="I197" s="19">
        <v>217.6</v>
      </c>
      <c r="J197" s="27"/>
      <c r="K197" s="27"/>
      <c r="L197" s="27"/>
      <c r="M197" s="27"/>
      <c r="N197" s="11" t="s">
        <v>18</v>
      </c>
    </row>
    <row r="198" spans="1:14" s="3" customFormat="1" x14ac:dyDescent="0.25">
      <c r="A198" s="9" t="s">
        <v>528</v>
      </c>
      <c r="B198" s="10">
        <v>42984</v>
      </c>
      <c r="C198" s="11" t="s">
        <v>19</v>
      </c>
      <c r="D198" s="11" t="s">
        <v>529</v>
      </c>
      <c r="E198" s="12" t="s">
        <v>530</v>
      </c>
      <c r="F198" s="11" t="s">
        <v>531</v>
      </c>
      <c r="G198" s="11" t="s">
        <v>21</v>
      </c>
      <c r="H198" s="11" t="s">
        <v>17</v>
      </c>
      <c r="I198" s="19">
        <v>556.79999999999995</v>
      </c>
      <c r="J198" s="27"/>
      <c r="K198" s="27"/>
      <c r="L198" s="27"/>
      <c r="M198" s="27"/>
      <c r="N198" s="11" t="s">
        <v>18</v>
      </c>
    </row>
    <row r="199" spans="1:14" s="3" customFormat="1" x14ac:dyDescent="0.25">
      <c r="A199" s="9" t="s">
        <v>532</v>
      </c>
      <c r="B199" s="10">
        <v>42984</v>
      </c>
      <c r="C199" s="11" t="s">
        <v>19</v>
      </c>
      <c r="D199" s="11" t="s">
        <v>533</v>
      </c>
      <c r="E199" s="12" t="s">
        <v>534</v>
      </c>
      <c r="F199" s="11" t="s">
        <v>535</v>
      </c>
      <c r="G199" s="11" t="s">
        <v>21</v>
      </c>
      <c r="H199" s="11" t="s">
        <v>1092</v>
      </c>
      <c r="I199" s="19">
        <v>331.7</v>
      </c>
      <c r="J199" s="27"/>
      <c r="K199" s="27"/>
      <c r="L199" s="27"/>
      <c r="M199" s="27"/>
      <c r="N199" s="11" t="s">
        <v>18</v>
      </c>
    </row>
    <row r="200" spans="1:14" s="3" customFormat="1" x14ac:dyDescent="0.25">
      <c r="A200" s="11" t="s">
        <v>536</v>
      </c>
      <c r="B200" s="10">
        <v>42984</v>
      </c>
      <c r="C200" s="11" t="s">
        <v>19</v>
      </c>
      <c r="D200" s="11" t="s">
        <v>537</v>
      </c>
      <c r="E200" s="11" t="s">
        <v>538</v>
      </c>
      <c r="F200" s="11" t="s">
        <v>540</v>
      </c>
      <c r="G200" s="11" t="s">
        <v>20</v>
      </c>
      <c r="H200" s="11" t="s">
        <v>34</v>
      </c>
      <c r="I200" s="19">
        <v>209.3</v>
      </c>
      <c r="J200" s="27"/>
      <c r="K200" s="27"/>
      <c r="L200" s="27"/>
      <c r="M200" s="27"/>
      <c r="N200" s="11" t="s">
        <v>18</v>
      </c>
    </row>
    <row r="201" spans="1:14" s="3" customFormat="1" x14ac:dyDescent="0.25">
      <c r="A201" s="11" t="s">
        <v>536</v>
      </c>
      <c r="B201" s="10">
        <v>42984</v>
      </c>
      <c r="C201" s="11" t="s">
        <v>19</v>
      </c>
      <c r="D201" s="11" t="s">
        <v>537</v>
      </c>
      <c r="E201" s="11" t="s">
        <v>538</v>
      </c>
      <c r="F201" s="11" t="s">
        <v>541</v>
      </c>
      <c r="G201" s="11" t="s">
        <v>20</v>
      </c>
      <c r="H201" s="11" t="s">
        <v>34</v>
      </c>
      <c r="I201" s="19">
        <v>276</v>
      </c>
      <c r="J201" s="27"/>
      <c r="K201" s="27"/>
      <c r="L201" s="27"/>
      <c r="M201" s="27"/>
      <c r="N201" s="11" t="s">
        <v>18</v>
      </c>
    </row>
    <row r="202" spans="1:14" s="3" customFormat="1" x14ac:dyDescent="0.25">
      <c r="A202" s="11" t="s">
        <v>536</v>
      </c>
      <c r="B202" s="10">
        <v>42984</v>
      </c>
      <c r="C202" s="11" t="s">
        <v>19</v>
      </c>
      <c r="D202" s="11" t="s">
        <v>537</v>
      </c>
      <c r="E202" s="11" t="s">
        <v>538</v>
      </c>
      <c r="F202" s="11" t="s">
        <v>539</v>
      </c>
      <c r="G202" s="11" t="s">
        <v>21</v>
      </c>
      <c r="H202" s="11" t="s">
        <v>34</v>
      </c>
      <c r="I202" s="19">
        <v>224.3</v>
      </c>
      <c r="J202" s="27"/>
      <c r="K202" s="27"/>
      <c r="L202" s="27"/>
      <c r="M202" s="27"/>
      <c r="N202" s="11" t="s">
        <v>18</v>
      </c>
    </row>
    <row r="203" spans="1:14" s="3" customFormat="1" x14ac:dyDescent="0.25">
      <c r="A203" s="9" t="s">
        <v>542</v>
      </c>
      <c r="B203" s="10">
        <v>42984</v>
      </c>
      <c r="C203" s="11" t="s">
        <v>19</v>
      </c>
      <c r="D203" s="11" t="s">
        <v>543</v>
      </c>
      <c r="E203" s="12" t="s">
        <v>544</v>
      </c>
      <c r="F203" s="16" t="s">
        <v>545</v>
      </c>
      <c r="G203" s="11" t="s">
        <v>20</v>
      </c>
      <c r="H203" s="11" t="s">
        <v>1096</v>
      </c>
      <c r="I203" s="19">
        <v>249.4</v>
      </c>
      <c r="J203" s="27"/>
      <c r="K203" s="27"/>
      <c r="L203" s="27"/>
      <c r="M203" s="27"/>
      <c r="N203" s="11" t="s">
        <v>18</v>
      </c>
    </row>
    <row r="204" spans="1:14" s="3" customFormat="1" x14ac:dyDescent="0.25">
      <c r="A204" s="9" t="s">
        <v>546</v>
      </c>
      <c r="B204" s="10">
        <v>42985</v>
      </c>
      <c r="C204" s="11" t="s">
        <v>15</v>
      </c>
      <c r="D204" s="11" t="s">
        <v>547</v>
      </c>
      <c r="E204" s="12" t="s">
        <v>548</v>
      </c>
      <c r="F204" s="16" t="s">
        <v>549</v>
      </c>
      <c r="G204" s="11" t="s">
        <v>16</v>
      </c>
      <c r="H204" s="11" t="s">
        <v>1092</v>
      </c>
      <c r="I204" s="19">
        <v>340</v>
      </c>
      <c r="J204" s="27"/>
      <c r="K204" s="27"/>
      <c r="L204" s="27"/>
      <c r="M204" s="27"/>
      <c r="N204" s="11" t="s">
        <v>18</v>
      </c>
    </row>
    <row r="205" spans="1:14" s="3" customFormat="1" x14ac:dyDescent="0.25">
      <c r="A205" s="9" t="s">
        <v>550</v>
      </c>
      <c r="B205" s="10">
        <v>42985</v>
      </c>
      <c r="C205" s="11" t="s">
        <v>19</v>
      </c>
      <c r="D205" s="11" t="s">
        <v>551</v>
      </c>
      <c r="E205" s="12" t="s">
        <v>552</v>
      </c>
      <c r="F205" s="11" t="s">
        <v>553</v>
      </c>
      <c r="G205" s="11" t="s">
        <v>21</v>
      </c>
      <c r="H205" s="11" t="s">
        <v>30</v>
      </c>
      <c r="I205" s="19">
        <v>337.4</v>
      </c>
      <c r="J205" s="27"/>
      <c r="K205" s="27"/>
      <c r="L205" s="27"/>
      <c r="M205" s="27"/>
      <c r="N205" s="11" t="s">
        <v>18</v>
      </c>
    </row>
    <row r="206" spans="1:14" s="3" customFormat="1" x14ac:dyDescent="0.25">
      <c r="A206" s="9" t="s">
        <v>550</v>
      </c>
      <c r="B206" s="10">
        <v>42985</v>
      </c>
      <c r="C206" s="11" t="s">
        <v>19</v>
      </c>
      <c r="D206" s="11" t="s">
        <v>551</v>
      </c>
      <c r="E206" s="12" t="s">
        <v>552</v>
      </c>
      <c r="F206" s="11" t="s">
        <v>554</v>
      </c>
      <c r="G206" s="11" t="s">
        <v>20</v>
      </c>
      <c r="H206" s="11" t="s">
        <v>30</v>
      </c>
      <c r="I206" s="19">
        <v>553</v>
      </c>
      <c r="J206" s="27"/>
      <c r="K206" s="27"/>
      <c r="L206" s="27"/>
      <c r="M206" s="27"/>
      <c r="N206" s="11" t="s">
        <v>18</v>
      </c>
    </row>
    <row r="207" spans="1:14" s="3" customFormat="1" x14ac:dyDescent="0.25">
      <c r="A207" s="9" t="s">
        <v>555</v>
      </c>
      <c r="B207" s="10">
        <v>42985</v>
      </c>
      <c r="C207" s="11" t="s">
        <v>19</v>
      </c>
      <c r="D207" s="11" t="s">
        <v>556</v>
      </c>
      <c r="E207" s="12" t="s">
        <v>557</v>
      </c>
      <c r="F207" s="16" t="s">
        <v>558</v>
      </c>
      <c r="G207" s="11" t="s">
        <v>21</v>
      </c>
      <c r="H207" s="11" t="s">
        <v>1092</v>
      </c>
      <c r="I207" s="19">
        <v>8662.1</v>
      </c>
      <c r="J207" s="27"/>
      <c r="K207" s="27"/>
      <c r="L207" s="27"/>
      <c r="M207" s="27"/>
      <c r="N207" s="11" t="s">
        <v>18</v>
      </c>
    </row>
    <row r="208" spans="1:14" s="3" customFormat="1" x14ac:dyDescent="0.25">
      <c r="A208" s="9" t="s">
        <v>559</v>
      </c>
      <c r="B208" s="10">
        <v>42986</v>
      </c>
      <c r="C208" s="11" t="s">
        <v>19</v>
      </c>
      <c r="D208" s="11" t="s">
        <v>560</v>
      </c>
      <c r="E208" s="12" t="s">
        <v>561</v>
      </c>
      <c r="F208" s="16" t="s">
        <v>562</v>
      </c>
      <c r="G208" s="11" t="s">
        <v>21</v>
      </c>
      <c r="H208" s="11" t="s">
        <v>1092</v>
      </c>
      <c r="I208" s="19">
        <v>431.2</v>
      </c>
      <c r="J208" s="27"/>
      <c r="K208" s="27"/>
      <c r="L208" s="27"/>
      <c r="M208" s="27"/>
      <c r="N208" s="11" t="s">
        <v>18</v>
      </c>
    </row>
    <row r="209" spans="1:14" s="3" customFormat="1" x14ac:dyDescent="0.25">
      <c r="A209" s="9" t="s">
        <v>559</v>
      </c>
      <c r="B209" s="10">
        <v>42986</v>
      </c>
      <c r="C209" s="11" t="s">
        <v>19</v>
      </c>
      <c r="D209" s="11" t="s">
        <v>560</v>
      </c>
      <c r="E209" s="12" t="s">
        <v>561</v>
      </c>
      <c r="F209" s="16" t="s">
        <v>563</v>
      </c>
      <c r="G209" s="11" t="s">
        <v>20</v>
      </c>
      <c r="H209" s="11" t="s">
        <v>1092</v>
      </c>
      <c r="I209" s="19">
        <v>468.7</v>
      </c>
      <c r="J209" s="27"/>
      <c r="K209" s="27"/>
      <c r="L209" s="27"/>
      <c r="M209" s="27"/>
      <c r="N209" s="11" t="s">
        <v>18</v>
      </c>
    </row>
    <row r="210" spans="1:14" s="3" customFormat="1" x14ac:dyDescent="0.25">
      <c r="A210" s="9" t="s">
        <v>564</v>
      </c>
      <c r="B210" s="10">
        <v>42986</v>
      </c>
      <c r="C210" s="11" t="s">
        <v>25</v>
      </c>
      <c r="D210" s="11" t="s">
        <v>565</v>
      </c>
      <c r="E210" s="12" t="s">
        <v>566</v>
      </c>
      <c r="F210" s="16" t="s">
        <v>567</v>
      </c>
      <c r="G210" s="11" t="s">
        <v>20</v>
      </c>
      <c r="H210" s="11" t="s">
        <v>34</v>
      </c>
      <c r="I210" s="19" t="s">
        <v>1093</v>
      </c>
      <c r="J210" s="27"/>
      <c r="K210" s="27"/>
      <c r="L210" s="27"/>
      <c r="M210" s="27"/>
      <c r="N210" s="11" t="s">
        <v>18</v>
      </c>
    </row>
    <row r="211" spans="1:14" s="3" customFormat="1" x14ac:dyDescent="0.25">
      <c r="A211" s="9" t="s">
        <v>568</v>
      </c>
      <c r="B211" s="10">
        <v>42986</v>
      </c>
      <c r="C211" s="11" t="s">
        <v>24</v>
      </c>
      <c r="D211" s="11" t="s">
        <v>569</v>
      </c>
      <c r="E211" s="12" t="s">
        <v>570</v>
      </c>
      <c r="F211" s="16" t="s">
        <v>571</v>
      </c>
      <c r="G211" s="11" t="s">
        <v>20</v>
      </c>
      <c r="H211" s="11" t="s">
        <v>1096</v>
      </c>
      <c r="I211" s="19">
        <v>163.30000000000001</v>
      </c>
      <c r="J211" s="27"/>
      <c r="K211" s="27"/>
      <c r="L211" s="27"/>
      <c r="M211" s="27"/>
      <c r="N211" s="11" t="s">
        <v>18</v>
      </c>
    </row>
    <row r="212" spans="1:14" s="3" customFormat="1" x14ac:dyDescent="0.25">
      <c r="A212" s="9" t="s">
        <v>572</v>
      </c>
      <c r="B212" s="10">
        <v>42989</v>
      </c>
      <c r="C212" s="11" t="s">
        <v>19</v>
      </c>
      <c r="D212" s="11" t="s">
        <v>573</v>
      </c>
      <c r="E212" s="12" t="s">
        <v>574</v>
      </c>
      <c r="F212" s="16" t="s">
        <v>575</v>
      </c>
      <c r="G212" s="11" t="s">
        <v>20</v>
      </c>
      <c r="H212" s="11" t="s">
        <v>1096</v>
      </c>
      <c r="I212" s="19">
        <v>7494.7000000000007</v>
      </c>
      <c r="J212" s="27"/>
      <c r="K212" s="27"/>
      <c r="L212" s="27"/>
      <c r="M212" s="27"/>
      <c r="N212" s="11" t="s">
        <v>18</v>
      </c>
    </row>
    <row r="213" spans="1:14" s="3" customFormat="1" x14ac:dyDescent="0.25">
      <c r="A213" s="9" t="s">
        <v>572</v>
      </c>
      <c r="B213" s="10">
        <v>42989</v>
      </c>
      <c r="C213" s="11" t="s">
        <v>19</v>
      </c>
      <c r="D213" s="11" t="s">
        <v>573</v>
      </c>
      <c r="E213" s="12" t="s">
        <v>574</v>
      </c>
      <c r="F213" s="16" t="s">
        <v>576</v>
      </c>
      <c r="G213" s="11" t="s">
        <v>20</v>
      </c>
      <c r="H213" s="11" t="s">
        <v>1096</v>
      </c>
      <c r="I213" s="19">
        <v>200.1</v>
      </c>
      <c r="J213" s="27"/>
      <c r="K213" s="27"/>
      <c r="L213" s="27"/>
      <c r="M213" s="27"/>
      <c r="N213" s="11" t="s">
        <v>18</v>
      </c>
    </row>
    <row r="214" spans="1:14" s="3" customFormat="1" x14ac:dyDescent="0.25">
      <c r="A214" s="9" t="s">
        <v>572</v>
      </c>
      <c r="B214" s="10">
        <v>42989</v>
      </c>
      <c r="C214" s="11" t="s">
        <v>19</v>
      </c>
      <c r="D214" s="11" t="s">
        <v>573</v>
      </c>
      <c r="E214" s="12" t="s">
        <v>574</v>
      </c>
      <c r="F214" s="16" t="s">
        <v>577</v>
      </c>
      <c r="G214" s="11" t="s">
        <v>20</v>
      </c>
      <c r="H214" s="11" t="s">
        <v>1096</v>
      </c>
      <c r="I214" s="19">
        <v>208.1</v>
      </c>
      <c r="J214" s="27"/>
      <c r="K214" s="27"/>
      <c r="L214" s="27"/>
      <c r="M214" s="27"/>
      <c r="N214" s="11" t="s">
        <v>18</v>
      </c>
    </row>
    <row r="215" spans="1:14" s="3" customFormat="1" x14ac:dyDescent="0.25">
      <c r="A215" s="9" t="s">
        <v>578</v>
      </c>
      <c r="B215" s="10">
        <v>42989</v>
      </c>
      <c r="C215" s="11" t="s">
        <v>27</v>
      </c>
      <c r="D215" s="11" t="s">
        <v>579</v>
      </c>
      <c r="E215" s="12" t="s">
        <v>580</v>
      </c>
      <c r="F215" s="16" t="s">
        <v>582</v>
      </c>
      <c r="G215" s="11" t="s">
        <v>20</v>
      </c>
      <c r="H215" s="11" t="s">
        <v>29</v>
      </c>
      <c r="I215" s="19" t="s">
        <v>1093</v>
      </c>
      <c r="J215" s="27"/>
      <c r="K215" s="27"/>
      <c r="L215" s="27"/>
      <c r="M215" s="27"/>
      <c r="N215" s="11" t="s">
        <v>18</v>
      </c>
    </row>
    <row r="216" spans="1:14" s="3" customFormat="1" x14ac:dyDescent="0.25">
      <c r="A216" s="9" t="s">
        <v>578</v>
      </c>
      <c r="B216" s="10">
        <v>42989</v>
      </c>
      <c r="C216" s="11" t="s">
        <v>27</v>
      </c>
      <c r="D216" s="11" t="s">
        <v>579</v>
      </c>
      <c r="E216" s="12" t="s">
        <v>580</v>
      </c>
      <c r="F216" s="16" t="s">
        <v>583</v>
      </c>
      <c r="G216" s="11" t="s">
        <v>20</v>
      </c>
      <c r="H216" s="11" t="s">
        <v>29</v>
      </c>
      <c r="I216" s="19" t="s">
        <v>1093</v>
      </c>
      <c r="J216" s="27"/>
      <c r="K216" s="27"/>
      <c r="L216" s="27"/>
      <c r="M216" s="27"/>
      <c r="N216" s="11" t="s">
        <v>18</v>
      </c>
    </row>
    <row r="217" spans="1:14" s="3" customFormat="1" x14ac:dyDescent="0.25">
      <c r="A217" s="9" t="s">
        <v>578</v>
      </c>
      <c r="B217" s="10">
        <v>42989</v>
      </c>
      <c r="C217" s="11" t="s">
        <v>27</v>
      </c>
      <c r="D217" s="11" t="s">
        <v>579</v>
      </c>
      <c r="E217" s="12" t="s">
        <v>580</v>
      </c>
      <c r="F217" s="11" t="s">
        <v>581</v>
      </c>
      <c r="G217" s="11" t="s">
        <v>21</v>
      </c>
      <c r="H217" s="11" t="s">
        <v>29</v>
      </c>
      <c r="I217" s="19" t="s">
        <v>1093</v>
      </c>
      <c r="J217" s="27"/>
      <c r="K217" s="27"/>
      <c r="L217" s="27"/>
      <c r="M217" s="27"/>
      <c r="N217" s="11" t="s">
        <v>18</v>
      </c>
    </row>
    <row r="218" spans="1:14" s="3" customFormat="1" x14ac:dyDescent="0.25">
      <c r="A218" s="9" t="s">
        <v>584</v>
      </c>
      <c r="B218" s="10">
        <v>42990</v>
      </c>
      <c r="C218" s="11" t="s">
        <v>19</v>
      </c>
      <c r="D218" s="11" t="s">
        <v>585</v>
      </c>
      <c r="E218" s="12" t="s">
        <v>586</v>
      </c>
      <c r="F218" s="16" t="s">
        <v>587</v>
      </c>
      <c r="G218" s="11" t="s">
        <v>20</v>
      </c>
      <c r="H218" s="11" t="s">
        <v>17</v>
      </c>
      <c r="I218" s="19">
        <v>324.3</v>
      </c>
      <c r="J218" s="27"/>
      <c r="K218" s="27"/>
      <c r="L218" s="27"/>
      <c r="M218" s="27"/>
      <c r="N218" s="11" t="s">
        <v>18</v>
      </c>
    </row>
    <row r="219" spans="1:14" s="3" customFormat="1" x14ac:dyDescent="0.25">
      <c r="A219" s="9" t="s">
        <v>584</v>
      </c>
      <c r="B219" s="10">
        <v>42990</v>
      </c>
      <c r="C219" s="11" t="s">
        <v>19</v>
      </c>
      <c r="D219" s="11" t="s">
        <v>585</v>
      </c>
      <c r="E219" s="12" t="s">
        <v>586</v>
      </c>
      <c r="F219" s="16" t="s">
        <v>588</v>
      </c>
      <c r="G219" s="11" t="s">
        <v>20</v>
      </c>
      <c r="H219" s="11" t="s">
        <v>17</v>
      </c>
      <c r="I219" s="19">
        <v>515.5</v>
      </c>
      <c r="J219" s="27"/>
      <c r="K219" s="27"/>
      <c r="L219" s="27"/>
      <c r="M219" s="27"/>
      <c r="N219" s="11" t="s">
        <v>18</v>
      </c>
    </row>
    <row r="220" spans="1:14" s="3" customFormat="1" x14ac:dyDescent="0.25">
      <c r="A220" s="9" t="s">
        <v>589</v>
      </c>
      <c r="B220" s="10">
        <v>42990</v>
      </c>
      <c r="C220" s="11" t="s">
        <v>19</v>
      </c>
      <c r="D220" s="11" t="s">
        <v>590</v>
      </c>
      <c r="E220" s="12" t="s">
        <v>591</v>
      </c>
      <c r="F220" s="11" t="s">
        <v>592</v>
      </c>
      <c r="G220" s="11" t="s">
        <v>21</v>
      </c>
      <c r="H220" s="11" t="s">
        <v>17</v>
      </c>
      <c r="I220" s="19">
        <v>993.1</v>
      </c>
      <c r="J220" s="27"/>
      <c r="K220" s="27"/>
      <c r="L220" s="27"/>
      <c r="M220" s="27"/>
      <c r="N220" s="11" t="s">
        <v>18</v>
      </c>
    </row>
    <row r="221" spans="1:14" s="3" customFormat="1" x14ac:dyDescent="0.25">
      <c r="A221" s="9" t="s">
        <v>589</v>
      </c>
      <c r="B221" s="10">
        <v>42990</v>
      </c>
      <c r="C221" s="11" t="s">
        <v>19</v>
      </c>
      <c r="D221" s="11" t="s">
        <v>590</v>
      </c>
      <c r="E221" s="12" t="s">
        <v>591</v>
      </c>
      <c r="F221" s="11" t="s">
        <v>593</v>
      </c>
      <c r="G221" s="11" t="s">
        <v>20</v>
      </c>
      <c r="H221" s="11" t="s">
        <v>17</v>
      </c>
      <c r="I221" s="19">
        <v>15749.3</v>
      </c>
      <c r="J221" s="27"/>
      <c r="K221" s="27"/>
      <c r="L221" s="27"/>
      <c r="M221" s="27"/>
      <c r="N221" s="11" t="s">
        <v>18</v>
      </c>
    </row>
    <row r="222" spans="1:14" s="3" customFormat="1" x14ac:dyDescent="0.25">
      <c r="A222" s="9" t="s">
        <v>589</v>
      </c>
      <c r="B222" s="10">
        <v>42990</v>
      </c>
      <c r="C222" s="11" t="s">
        <v>19</v>
      </c>
      <c r="D222" s="11" t="s">
        <v>590</v>
      </c>
      <c r="E222" s="12" t="s">
        <v>591</v>
      </c>
      <c r="F222" s="11" t="s">
        <v>594</v>
      </c>
      <c r="G222" s="11" t="s">
        <v>20</v>
      </c>
      <c r="H222" s="11" t="s">
        <v>17</v>
      </c>
      <c r="I222" s="19">
        <v>220.2</v>
      </c>
      <c r="J222" s="27"/>
      <c r="K222" s="27"/>
      <c r="L222" s="27"/>
      <c r="M222" s="27"/>
      <c r="N222" s="11" t="s">
        <v>18</v>
      </c>
    </row>
    <row r="223" spans="1:14" s="3" customFormat="1" x14ac:dyDescent="0.25">
      <c r="A223" s="9" t="s">
        <v>595</v>
      </c>
      <c r="B223" s="10">
        <v>42990</v>
      </c>
      <c r="C223" s="11" t="s">
        <v>19</v>
      </c>
      <c r="D223" s="11" t="s">
        <v>596</v>
      </c>
      <c r="E223" s="12" t="s">
        <v>597</v>
      </c>
      <c r="F223" s="11" t="s">
        <v>598</v>
      </c>
      <c r="G223" s="11" t="s">
        <v>21</v>
      </c>
      <c r="H223" s="11" t="s">
        <v>17</v>
      </c>
      <c r="I223" s="19">
        <v>761.7</v>
      </c>
      <c r="J223" s="27"/>
      <c r="K223" s="27"/>
      <c r="L223" s="27"/>
      <c r="M223" s="27"/>
      <c r="N223" s="11" t="s">
        <v>18</v>
      </c>
    </row>
    <row r="224" spans="1:14" s="3" customFormat="1" x14ac:dyDescent="0.25">
      <c r="A224" s="9" t="s">
        <v>599</v>
      </c>
      <c r="B224" s="10">
        <v>42991</v>
      </c>
      <c r="C224" s="11" t="s">
        <v>25</v>
      </c>
      <c r="D224" s="11" t="s">
        <v>600</v>
      </c>
      <c r="E224" s="12" t="s">
        <v>601</v>
      </c>
      <c r="F224" s="11" t="s">
        <v>602</v>
      </c>
      <c r="G224" s="11" t="s">
        <v>21</v>
      </c>
      <c r="H224" s="11" t="s">
        <v>1096</v>
      </c>
      <c r="I224" s="19">
        <v>12670.6</v>
      </c>
      <c r="J224" s="27"/>
      <c r="K224" s="27"/>
      <c r="L224" s="27"/>
      <c r="M224" s="27"/>
      <c r="N224" s="11" t="s">
        <v>18</v>
      </c>
    </row>
    <row r="225" spans="1:14" s="3" customFormat="1" x14ac:dyDescent="0.25">
      <c r="A225" s="9" t="s">
        <v>603</v>
      </c>
      <c r="B225" s="10">
        <v>42992</v>
      </c>
      <c r="C225" s="11" t="s">
        <v>19</v>
      </c>
      <c r="D225" s="11" t="s">
        <v>604</v>
      </c>
      <c r="E225" s="12" t="s">
        <v>605</v>
      </c>
      <c r="F225" s="12" t="s">
        <v>606</v>
      </c>
      <c r="G225" s="11" t="s">
        <v>20</v>
      </c>
      <c r="H225" s="11" t="s">
        <v>1092</v>
      </c>
      <c r="I225" s="19">
        <v>912</v>
      </c>
      <c r="J225" s="27"/>
      <c r="K225" s="27"/>
      <c r="L225" s="27"/>
      <c r="M225" s="27"/>
      <c r="N225" s="11" t="s">
        <v>18</v>
      </c>
    </row>
    <row r="226" spans="1:14" s="3" customFormat="1" x14ac:dyDescent="0.25">
      <c r="A226" s="9" t="s">
        <v>607</v>
      </c>
      <c r="B226" s="10">
        <v>42993</v>
      </c>
      <c r="C226" s="11" t="s">
        <v>25</v>
      </c>
      <c r="D226" s="11" t="s">
        <v>608</v>
      </c>
      <c r="E226" s="12" t="s">
        <v>609</v>
      </c>
      <c r="F226" s="11" t="s">
        <v>610</v>
      </c>
      <c r="G226" s="11" t="s">
        <v>21</v>
      </c>
      <c r="H226" s="11" t="s">
        <v>1092</v>
      </c>
      <c r="I226" s="19">
        <v>11179.1</v>
      </c>
      <c r="J226" s="27"/>
      <c r="K226" s="27"/>
      <c r="L226" s="27"/>
      <c r="M226" s="27"/>
      <c r="N226" s="11" t="s">
        <v>18</v>
      </c>
    </row>
    <row r="227" spans="1:14" s="3" customFormat="1" x14ac:dyDescent="0.25">
      <c r="A227" s="9" t="s">
        <v>611</v>
      </c>
      <c r="B227" s="10">
        <v>42993</v>
      </c>
      <c r="C227" s="11" t="s">
        <v>15</v>
      </c>
      <c r="D227" s="11" t="s">
        <v>612</v>
      </c>
      <c r="E227" s="12" t="s">
        <v>613</v>
      </c>
      <c r="F227" s="16" t="s">
        <v>614</v>
      </c>
      <c r="G227" s="11" t="s">
        <v>16</v>
      </c>
      <c r="H227" s="11" t="s">
        <v>1092</v>
      </c>
      <c r="I227" s="19">
        <v>197.2</v>
      </c>
      <c r="J227" s="27"/>
      <c r="K227" s="27"/>
      <c r="L227" s="27"/>
      <c r="M227" s="27"/>
      <c r="N227" s="11" t="s">
        <v>18</v>
      </c>
    </row>
    <row r="228" spans="1:14" s="3" customFormat="1" x14ac:dyDescent="0.25">
      <c r="A228" s="9" t="s">
        <v>615</v>
      </c>
      <c r="B228" s="10">
        <v>42993</v>
      </c>
      <c r="C228" s="11" t="s">
        <v>19</v>
      </c>
      <c r="D228" s="11" t="s">
        <v>616</v>
      </c>
      <c r="E228" s="12" t="s">
        <v>617</v>
      </c>
      <c r="F228" s="11" t="s">
        <v>618</v>
      </c>
      <c r="G228" s="11" t="s">
        <v>21</v>
      </c>
      <c r="H228" s="11" t="s">
        <v>1092</v>
      </c>
      <c r="I228" s="19">
        <v>1333.4</v>
      </c>
      <c r="J228" s="27"/>
      <c r="K228" s="27"/>
      <c r="L228" s="27"/>
      <c r="M228" s="27"/>
      <c r="N228" s="11" t="s">
        <v>18</v>
      </c>
    </row>
    <row r="229" spans="1:14" s="3" customFormat="1" x14ac:dyDescent="0.25">
      <c r="A229" s="9" t="s">
        <v>619</v>
      </c>
      <c r="B229" s="10">
        <v>42994</v>
      </c>
      <c r="C229" s="11" t="s">
        <v>27</v>
      </c>
      <c r="D229" s="11" t="s">
        <v>620</v>
      </c>
      <c r="E229" s="12" t="s">
        <v>621</v>
      </c>
      <c r="F229" s="11" t="s">
        <v>622</v>
      </c>
      <c r="G229" s="11" t="s">
        <v>21</v>
      </c>
      <c r="H229" s="11" t="s">
        <v>1092</v>
      </c>
      <c r="I229" s="19">
        <v>197.3</v>
      </c>
      <c r="J229" s="27"/>
      <c r="K229" s="27"/>
      <c r="L229" s="27"/>
      <c r="M229" s="27"/>
      <c r="N229" s="11" t="s">
        <v>18</v>
      </c>
    </row>
    <row r="230" spans="1:14" s="3" customFormat="1" x14ac:dyDescent="0.25">
      <c r="A230" s="9" t="s">
        <v>623</v>
      </c>
      <c r="B230" s="10">
        <v>42994</v>
      </c>
      <c r="C230" s="11" t="s">
        <v>27</v>
      </c>
      <c r="D230" s="11" t="s">
        <v>624</v>
      </c>
      <c r="E230" s="12" t="s">
        <v>625</v>
      </c>
      <c r="F230" s="11" t="s">
        <v>626</v>
      </c>
      <c r="G230" s="11" t="s">
        <v>21</v>
      </c>
      <c r="H230" s="11" t="s">
        <v>17</v>
      </c>
      <c r="I230" s="19">
        <v>305.39999999999998</v>
      </c>
      <c r="J230" s="27"/>
      <c r="K230" s="27"/>
      <c r="L230" s="27"/>
      <c r="M230" s="27"/>
      <c r="N230" s="11" t="s">
        <v>18</v>
      </c>
    </row>
    <row r="231" spans="1:14" s="3" customFormat="1" x14ac:dyDescent="0.25">
      <c r="A231" s="9" t="s">
        <v>627</v>
      </c>
      <c r="B231" s="10">
        <v>42994</v>
      </c>
      <c r="C231" s="11" t="s">
        <v>27</v>
      </c>
      <c r="D231" s="11" t="s">
        <v>628</v>
      </c>
      <c r="E231" s="12" t="s">
        <v>629</v>
      </c>
      <c r="F231" s="11" t="s">
        <v>630</v>
      </c>
      <c r="G231" s="11" t="s">
        <v>21</v>
      </c>
      <c r="H231" s="11" t="s">
        <v>17</v>
      </c>
      <c r="I231" s="19">
        <v>2001.7</v>
      </c>
      <c r="J231" s="27"/>
      <c r="K231" s="27"/>
      <c r="L231" s="27"/>
      <c r="M231" s="27"/>
      <c r="N231" s="11" t="s">
        <v>18</v>
      </c>
    </row>
    <row r="232" spans="1:14" s="3" customFormat="1" x14ac:dyDescent="0.25">
      <c r="A232" s="9" t="s">
        <v>631</v>
      </c>
      <c r="B232" s="10">
        <v>42994</v>
      </c>
      <c r="C232" s="11" t="s">
        <v>15</v>
      </c>
      <c r="D232" s="11" t="s">
        <v>632</v>
      </c>
      <c r="E232" s="12" t="s">
        <v>633</v>
      </c>
      <c r="F232" s="16" t="s">
        <v>634</v>
      </c>
      <c r="G232" s="11" t="s">
        <v>16</v>
      </c>
      <c r="H232" s="11" t="s">
        <v>1092</v>
      </c>
      <c r="I232" s="19">
        <v>672</v>
      </c>
      <c r="J232" s="27"/>
      <c r="K232" s="27"/>
      <c r="L232" s="27"/>
      <c r="M232" s="27"/>
      <c r="N232" s="11" t="s">
        <v>18</v>
      </c>
    </row>
    <row r="233" spans="1:14" s="3" customFormat="1" x14ac:dyDescent="0.25">
      <c r="A233" s="9" t="s">
        <v>635</v>
      </c>
      <c r="B233" s="10">
        <v>42994</v>
      </c>
      <c r="C233" s="11" t="s">
        <v>27</v>
      </c>
      <c r="D233" s="11" t="s">
        <v>636</v>
      </c>
      <c r="E233" s="12" t="s">
        <v>637</v>
      </c>
      <c r="F233" s="11" t="s">
        <v>638</v>
      </c>
      <c r="G233" s="11" t="s">
        <v>21</v>
      </c>
      <c r="H233" s="11" t="s">
        <v>28</v>
      </c>
      <c r="I233" s="19">
        <v>266.39999999999998</v>
      </c>
      <c r="J233" s="27"/>
      <c r="K233" s="27"/>
      <c r="L233" s="27"/>
      <c r="M233" s="27"/>
      <c r="N233" s="11" t="s">
        <v>18</v>
      </c>
    </row>
    <row r="234" spans="1:14" s="3" customFormat="1" x14ac:dyDescent="0.25">
      <c r="A234" s="9" t="s">
        <v>639</v>
      </c>
      <c r="B234" s="10">
        <v>42995</v>
      </c>
      <c r="C234" s="11" t="s">
        <v>27</v>
      </c>
      <c r="D234" s="11" t="s">
        <v>640</v>
      </c>
      <c r="E234" s="12" t="s">
        <v>641</v>
      </c>
      <c r="F234" s="11" t="s">
        <v>642</v>
      </c>
      <c r="G234" s="11" t="s">
        <v>21</v>
      </c>
      <c r="H234" s="11" t="s">
        <v>1092</v>
      </c>
      <c r="I234" s="19">
        <v>179.3</v>
      </c>
      <c r="J234" s="27"/>
      <c r="K234" s="27"/>
      <c r="L234" s="27"/>
      <c r="M234" s="27"/>
      <c r="N234" s="11" t="s">
        <v>18</v>
      </c>
    </row>
    <row r="235" spans="1:14" s="3" customFormat="1" x14ac:dyDescent="0.25">
      <c r="A235" s="9" t="s">
        <v>643</v>
      </c>
      <c r="B235" s="10">
        <v>42996</v>
      </c>
      <c r="C235" s="11" t="s">
        <v>24</v>
      </c>
      <c r="D235" s="11" t="s">
        <v>644</v>
      </c>
      <c r="E235" s="12" t="s">
        <v>645</v>
      </c>
      <c r="F235" s="11" t="s">
        <v>646</v>
      </c>
      <c r="G235" s="11" t="s">
        <v>20</v>
      </c>
      <c r="H235" s="11" t="s">
        <v>17</v>
      </c>
      <c r="I235" s="19">
        <v>184.6</v>
      </c>
      <c r="J235" s="27"/>
      <c r="K235" s="27"/>
      <c r="L235" s="27"/>
      <c r="M235" s="27"/>
      <c r="N235" s="11" t="s">
        <v>18</v>
      </c>
    </row>
    <row r="236" spans="1:14" s="3" customFormat="1" x14ac:dyDescent="0.25">
      <c r="A236" s="9" t="s">
        <v>647</v>
      </c>
      <c r="B236" s="10">
        <v>42996</v>
      </c>
      <c r="C236" s="11" t="s">
        <v>15</v>
      </c>
      <c r="D236" s="11" t="s">
        <v>648</v>
      </c>
      <c r="E236" s="12" t="s">
        <v>649</v>
      </c>
      <c r="F236" s="11" t="s">
        <v>650</v>
      </c>
      <c r="G236" s="11" t="s">
        <v>16</v>
      </c>
      <c r="H236" s="11" t="s">
        <v>1092</v>
      </c>
      <c r="I236" s="19">
        <v>1220</v>
      </c>
      <c r="J236" s="27"/>
      <c r="K236" s="27"/>
      <c r="L236" s="27"/>
      <c r="M236" s="27"/>
      <c r="N236" s="11" t="s">
        <v>18</v>
      </c>
    </row>
    <row r="237" spans="1:14" s="3" customFormat="1" x14ac:dyDescent="0.25">
      <c r="A237" s="9" t="s">
        <v>651</v>
      </c>
      <c r="B237" s="10">
        <v>42997</v>
      </c>
      <c r="C237" s="11" t="s">
        <v>27</v>
      </c>
      <c r="D237" s="11" t="s">
        <v>652</v>
      </c>
      <c r="E237" s="12" t="s">
        <v>653</v>
      </c>
      <c r="F237" s="11" t="s">
        <v>654</v>
      </c>
      <c r="G237" s="11" t="s">
        <v>20</v>
      </c>
      <c r="H237" s="11" t="s">
        <v>29</v>
      </c>
      <c r="I237" s="19"/>
      <c r="J237" s="27"/>
      <c r="K237" s="27"/>
      <c r="L237" s="27"/>
      <c r="M237" s="27"/>
      <c r="N237" s="11" t="s">
        <v>18</v>
      </c>
    </row>
    <row r="238" spans="1:14" s="3" customFormat="1" x14ac:dyDescent="0.25">
      <c r="A238" s="9" t="s">
        <v>655</v>
      </c>
      <c r="B238" s="10">
        <v>42997</v>
      </c>
      <c r="C238" s="11" t="s">
        <v>19</v>
      </c>
      <c r="D238" s="11" t="s">
        <v>656</v>
      </c>
      <c r="E238" s="12" t="s">
        <v>657</v>
      </c>
      <c r="F238" s="11" t="s">
        <v>658</v>
      </c>
      <c r="G238" s="11" t="s">
        <v>20</v>
      </c>
      <c r="H238" s="11" t="s">
        <v>1092</v>
      </c>
      <c r="I238" s="19">
        <v>263.60000000000002</v>
      </c>
      <c r="J238" s="27"/>
      <c r="K238" s="27"/>
      <c r="L238" s="27"/>
      <c r="M238" s="27"/>
      <c r="N238" s="11" t="s">
        <v>18</v>
      </c>
    </row>
    <row r="239" spans="1:14" s="3" customFormat="1" x14ac:dyDescent="0.25">
      <c r="A239" s="9" t="s">
        <v>659</v>
      </c>
      <c r="B239" s="10">
        <v>42998</v>
      </c>
      <c r="C239" s="11" t="s">
        <v>19</v>
      </c>
      <c r="D239" s="11" t="s">
        <v>660</v>
      </c>
      <c r="E239" s="12" t="s">
        <v>661</v>
      </c>
      <c r="F239" s="11" t="s">
        <v>662</v>
      </c>
      <c r="G239" s="11"/>
      <c r="H239" s="11" t="s">
        <v>1092</v>
      </c>
      <c r="I239" s="19">
        <v>618.4</v>
      </c>
      <c r="J239" s="27"/>
      <c r="K239" s="27"/>
      <c r="L239" s="27"/>
      <c r="M239" s="27"/>
      <c r="N239" s="11" t="s">
        <v>18</v>
      </c>
    </row>
    <row r="240" spans="1:14" s="3" customFormat="1" x14ac:dyDescent="0.25">
      <c r="A240" s="9" t="s">
        <v>663</v>
      </c>
      <c r="B240" s="10">
        <v>42998</v>
      </c>
      <c r="C240" s="11" t="s">
        <v>19</v>
      </c>
      <c r="D240" s="11" t="s">
        <v>664</v>
      </c>
      <c r="E240" s="12" t="s">
        <v>665</v>
      </c>
      <c r="F240" s="11" t="s">
        <v>666</v>
      </c>
      <c r="G240" s="11" t="s">
        <v>43</v>
      </c>
      <c r="H240" s="11" t="s">
        <v>33</v>
      </c>
      <c r="I240" s="19" t="s">
        <v>1093</v>
      </c>
      <c r="J240" s="13"/>
      <c r="K240" s="13"/>
      <c r="L240" s="13"/>
      <c r="M240" s="36">
        <v>16200</v>
      </c>
      <c r="N240" s="11" t="s">
        <v>18</v>
      </c>
    </row>
    <row r="241" spans="1:14" s="3" customFormat="1" x14ac:dyDescent="0.25">
      <c r="A241" s="9" t="s">
        <v>667</v>
      </c>
      <c r="B241" s="10">
        <v>42998</v>
      </c>
      <c r="C241" s="11" t="s">
        <v>19</v>
      </c>
      <c r="D241" s="11" t="s">
        <v>668</v>
      </c>
      <c r="E241" s="12" t="s">
        <v>669</v>
      </c>
      <c r="F241" s="12" t="s">
        <v>670</v>
      </c>
      <c r="G241" s="11" t="s">
        <v>21</v>
      </c>
      <c r="H241" s="11" t="s">
        <v>17</v>
      </c>
      <c r="I241" s="19" t="s">
        <v>1093</v>
      </c>
      <c r="J241" s="13"/>
      <c r="K241" s="13"/>
      <c r="L241" s="13"/>
      <c r="M241" s="13"/>
      <c r="N241" s="11" t="s">
        <v>18</v>
      </c>
    </row>
    <row r="242" spans="1:14" s="3" customFormat="1" x14ac:dyDescent="0.25">
      <c r="A242" s="9" t="s">
        <v>671</v>
      </c>
      <c r="B242" s="10">
        <v>43000</v>
      </c>
      <c r="C242" s="11" t="s">
        <v>19</v>
      </c>
      <c r="D242" s="11" t="s">
        <v>672</v>
      </c>
      <c r="E242" s="12" t="s">
        <v>673</v>
      </c>
      <c r="F242" s="12" t="s">
        <v>674</v>
      </c>
      <c r="G242" s="11" t="s">
        <v>20</v>
      </c>
      <c r="H242" s="11" t="s">
        <v>35</v>
      </c>
      <c r="I242" s="19">
        <v>1021.2</v>
      </c>
      <c r="J242" s="13"/>
      <c r="K242" s="13"/>
      <c r="L242" s="13"/>
      <c r="M242" s="13"/>
      <c r="N242" s="11" t="s">
        <v>18</v>
      </c>
    </row>
    <row r="243" spans="1:14" s="3" customFormat="1" x14ac:dyDescent="0.25">
      <c r="A243" s="9" t="s">
        <v>675</v>
      </c>
      <c r="B243" s="10">
        <v>43001</v>
      </c>
      <c r="C243" s="11" t="s">
        <v>19</v>
      </c>
      <c r="D243" s="11" t="s">
        <v>676</v>
      </c>
      <c r="E243" s="12" t="s">
        <v>677</v>
      </c>
      <c r="F243" s="12" t="s">
        <v>678</v>
      </c>
      <c r="G243" s="11" t="s">
        <v>20</v>
      </c>
      <c r="H243" s="11" t="s">
        <v>1092</v>
      </c>
      <c r="I243" s="19" t="s">
        <v>1093</v>
      </c>
      <c r="J243" s="13"/>
      <c r="K243" s="13"/>
      <c r="L243" s="13"/>
      <c r="M243" s="13"/>
      <c r="N243" s="11" t="s">
        <v>18</v>
      </c>
    </row>
    <row r="244" spans="1:14" s="3" customFormat="1" x14ac:dyDescent="0.25">
      <c r="A244" s="9" t="s">
        <v>679</v>
      </c>
      <c r="B244" s="10">
        <v>43002</v>
      </c>
      <c r="C244" s="11" t="s">
        <v>27</v>
      </c>
      <c r="D244" s="11" t="s">
        <v>680</v>
      </c>
      <c r="E244" s="12" t="s">
        <v>681</v>
      </c>
      <c r="F244" s="11" t="s">
        <v>682</v>
      </c>
      <c r="G244" s="11" t="s">
        <v>21</v>
      </c>
      <c r="H244" s="11" t="s">
        <v>1092</v>
      </c>
      <c r="I244" s="19">
        <v>777.6</v>
      </c>
      <c r="J244" s="13"/>
      <c r="K244" s="13"/>
      <c r="L244" s="13"/>
      <c r="M244" s="13"/>
      <c r="N244" s="11" t="s">
        <v>18</v>
      </c>
    </row>
    <row r="245" spans="1:14" s="3" customFormat="1" x14ac:dyDescent="0.25">
      <c r="A245" s="9" t="s">
        <v>683</v>
      </c>
      <c r="B245" s="10">
        <v>43002</v>
      </c>
      <c r="C245" s="11" t="s">
        <v>15</v>
      </c>
      <c r="D245" s="11" t="s">
        <v>684</v>
      </c>
      <c r="E245" s="12" t="s">
        <v>685</v>
      </c>
      <c r="F245" s="11" t="s">
        <v>686</v>
      </c>
      <c r="G245" s="11" t="s">
        <v>16</v>
      </c>
      <c r="H245" s="11" t="s">
        <v>1096</v>
      </c>
      <c r="I245" s="19">
        <v>9888</v>
      </c>
      <c r="J245" s="13"/>
      <c r="K245" s="13"/>
      <c r="L245" s="13"/>
      <c r="M245" s="13"/>
      <c r="N245" s="11" t="s">
        <v>18</v>
      </c>
    </row>
    <row r="246" spans="1:14" s="3" customFormat="1" x14ac:dyDescent="0.25">
      <c r="A246" s="9" t="s">
        <v>687</v>
      </c>
      <c r="B246" s="10">
        <v>371721</v>
      </c>
      <c r="C246" s="11" t="s">
        <v>15</v>
      </c>
      <c r="D246" s="11" t="s">
        <v>688</v>
      </c>
      <c r="E246" s="12" t="s">
        <v>689</v>
      </c>
      <c r="F246" s="16" t="s">
        <v>690</v>
      </c>
      <c r="G246" s="11" t="s">
        <v>16</v>
      </c>
      <c r="H246" s="11" t="s">
        <v>35</v>
      </c>
      <c r="I246" s="19">
        <v>1436.3</v>
      </c>
      <c r="J246" s="13"/>
      <c r="K246" s="13"/>
      <c r="L246" s="13"/>
      <c r="M246" s="13"/>
      <c r="N246" s="11" t="s">
        <v>18</v>
      </c>
    </row>
    <row r="247" spans="1:14" s="3" customFormat="1" x14ac:dyDescent="0.25">
      <c r="A247" s="9" t="s">
        <v>691</v>
      </c>
      <c r="B247" s="10">
        <v>43004</v>
      </c>
      <c r="C247" s="11" t="s">
        <v>19</v>
      </c>
      <c r="D247" s="11" t="s">
        <v>393</v>
      </c>
      <c r="E247" s="12" t="s">
        <v>692</v>
      </c>
      <c r="F247" s="11" t="s">
        <v>394</v>
      </c>
      <c r="G247" s="11" t="s">
        <v>21</v>
      </c>
      <c r="H247" s="11" t="s">
        <v>1092</v>
      </c>
      <c r="I247" s="19">
        <v>13487.5</v>
      </c>
      <c r="J247" s="13"/>
      <c r="K247" s="13"/>
      <c r="L247" s="13"/>
      <c r="M247" s="13"/>
      <c r="N247" s="11" t="s">
        <v>18</v>
      </c>
    </row>
    <row r="248" spans="1:14" s="3" customFormat="1" x14ac:dyDescent="0.25">
      <c r="A248" s="9" t="s">
        <v>691</v>
      </c>
      <c r="B248" s="10">
        <v>43004</v>
      </c>
      <c r="C248" s="11" t="s">
        <v>19</v>
      </c>
      <c r="D248" s="11" t="s">
        <v>393</v>
      </c>
      <c r="E248" s="12" t="s">
        <v>692</v>
      </c>
      <c r="F248" s="11" t="s">
        <v>693</v>
      </c>
      <c r="G248" s="11" t="s">
        <v>20</v>
      </c>
      <c r="H248" s="11" t="s">
        <v>1092</v>
      </c>
      <c r="I248" s="19">
        <v>277.60000000000002</v>
      </c>
      <c r="J248" s="13"/>
      <c r="K248" s="13"/>
      <c r="L248" s="13"/>
      <c r="M248" s="13"/>
      <c r="N248" s="11" t="s">
        <v>18</v>
      </c>
    </row>
    <row r="249" spans="1:14" s="3" customFormat="1" x14ac:dyDescent="0.25">
      <c r="A249" s="9" t="s">
        <v>694</v>
      </c>
      <c r="B249" s="10">
        <v>43004</v>
      </c>
      <c r="C249" s="11" t="s">
        <v>19</v>
      </c>
      <c r="D249" s="11" t="s">
        <v>695</v>
      </c>
      <c r="E249" s="12" t="s">
        <v>696</v>
      </c>
      <c r="F249" s="11" t="s">
        <v>697</v>
      </c>
      <c r="G249" s="11" t="s">
        <v>21</v>
      </c>
      <c r="H249" s="11" t="s">
        <v>30</v>
      </c>
      <c r="I249" s="19">
        <v>8301.7000000000007</v>
      </c>
      <c r="J249" s="13"/>
      <c r="K249" s="13"/>
      <c r="L249" s="13"/>
      <c r="M249" s="13"/>
      <c r="N249" s="11" t="s">
        <v>18</v>
      </c>
    </row>
    <row r="250" spans="1:14" s="3" customFormat="1" x14ac:dyDescent="0.25">
      <c r="A250" s="9" t="s">
        <v>698</v>
      </c>
      <c r="B250" s="10">
        <v>43004</v>
      </c>
      <c r="C250" s="11" t="s">
        <v>15</v>
      </c>
      <c r="D250" s="11" t="s">
        <v>699</v>
      </c>
      <c r="E250" s="12" t="s">
        <v>700</v>
      </c>
      <c r="F250" s="16" t="s">
        <v>701</v>
      </c>
      <c r="G250" s="11" t="s">
        <v>16</v>
      </c>
      <c r="H250" s="11" t="s">
        <v>1092</v>
      </c>
      <c r="I250" s="19">
        <v>345.5</v>
      </c>
      <c r="J250" s="19">
        <v>283.3</v>
      </c>
      <c r="K250" s="19"/>
      <c r="L250" s="13"/>
      <c r="M250" s="13"/>
      <c r="N250" s="11" t="s">
        <v>18</v>
      </c>
    </row>
    <row r="251" spans="1:14" s="3" customFormat="1" x14ac:dyDescent="0.25">
      <c r="A251" s="9" t="s">
        <v>702</v>
      </c>
      <c r="B251" s="10">
        <v>43005</v>
      </c>
      <c r="C251" s="11" t="s">
        <v>19</v>
      </c>
      <c r="D251" s="11" t="s">
        <v>703</v>
      </c>
      <c r="E251" s="12" t="s">
        <v>704</v>
      </c>
      <c r="F251" s="16" t="s">
        <v>705</v>
      </c>
      <c r="G251" s="11" t="s">
        <v>20</v>
      </c>
      <c r="H251" s="11" t="s">
        <v>1096</v>
      </c>
      <c r="I251" s="19">
        <v>289.10000000000002</v>
      </c>
      <c r="J251" s="13"/>
      <c r="K251" s="13"/>
      <c r="L251" s="13"/>
      <c r="M251" s="13"/>
      <c r="N251" s="11" t="s">
        <v>18</v>
      </c>
    </row>
    <row r="252" spans="1:14" s="3" customFormat="1" x14ac:dyDescent="0.25">
      <c r="A252" s="9" t="s">
        <v>702</v>
      </c>
      <c r="B252" s="10">
        <v>43005</v>
      </c>
      <c r="C252" s="11" t="s">
        <v>19</v>
      </c>
      <c r="D252" s="11" t="s">
        <v>703</v>
      </c>
      <c r="E252" s="12" t="s">
        <v>704</v>
      </c>
      <c r="F252" s="16" t="s">
        <v>706</v>
      </c>
      <c r="G252" s="11" t="s">
        <v>20</v>
      </c>
      <c r="H252" s="11" t="s">
        <v>1096</v>
      </c>
      <c r="I252" s="19">
        <v>190</v>
      </c>
      <c r="J252" s="13"/>
      <c r="K252" s="13"/>
      <c r="L252" s="13"/>
      <c r="M252" s="13"/>
      <c r="N252" s="11" t="s">
        <v>18</v>
      </c>
    </row>
    <row r="253" spans="1:14" s="3" customFormat="1" x14ac:dyDescent="0.25">
      <c r="A253" s="9" t="s">
        <v>707</v>
      </c>
      <c r="B253" s="10">
        <v>43005</v>
      </c>
      <c r="C253" s="11" t="s">
        <v>38</v>
      </c>
      <c r="D253" s="11" t="s">
        <v>708</v>
      </c>
      <c r="E253" s="12" t="s">
        <v>709</v>
      </c>
      <c r="F253" s="16" t="s">
        <v>710</v>
      </c>
      <c r="G253" s="11" t="s">
        <v>20</v>
      </c>
      <c r="H253" s="11" t="s">
        <v>1092</v>
      </c>
      <c r="I253" s="19">
        <v>322</v>
      </c>
      <c r="J253" s="13"/>
      <c r="K253" s="13"/>
      <c r="L253" s="13"/>
      <c r="M253" s="13"/>
      <c r="N253" s="11" t="s">
        <v>18</v>
      </c>
    </row>
    <row r="254" spans="1:14" s="3" customFormat="1" x14ac:dyDescent="0.25">
      <c r="A254" s="9" t="s">
        <v>711</v>
      </c>
      <c r="B254" s="10">
        <v>43005</v>
      </c>
      <c r="C254" s="11" t="s">
        <v>19</v>
      </c>
      <c r="D254" s="11" t="s">
        <v>712</v>
      </c>
      <c r="E254" s="12" t="s">
        <v>713</v>
      </c>
      <c r="F254" s="11" t="s">
        <v>714</v>
      </c>
      <c r="G254" s="11" t="s">
        <v>21</v>
      </c>
      <c r="H254" s="11" t="s">
        <v>1092</v>
      </c>
      <c r="I254" s="19">
        <v>437.7</v>
      </c>
      <c r="J254" s="13"/>
      <c r="K254" s="13"/>
      <c r="L254" s="13"/>
      <c r="M254" s="13"/>
      <c r="N254" s="11" t="s">
        <v>18</v>
      </c>
    </row>
    <row r="255" spans="1:14" s="3" customFormat="1" x14ac:dyDescent="0.25">
      <c r="A255" s="9" t="s">
        <v>715</v>
      </c>
      <c r="B255" s="10">
        <v>43005</v>
      </c>
      <c r="C255" s="11" t="s">
        <v>19</v>
      </c>
      <c r="D255" s="11" t="s">
        <v>716</v>
      </c>
      <c r="E255" s="12" t="s">
        <v>717</v>
      </c>
      <c r="F255" s="11" t="s">
        <v>718</v>
      </c>
      <c r="G255" s="11" t="s">
        <v>21</v>
      </c>
      <c r="H255" s="11" t="s">
        <v>1092</v>
      </c>
      <c r="I255" s="19">
        <v>306.10000000000002</v>
      </c>
      <c r="J255" s="13"/>
      <c r="K255" s="13"/>
      <c r="L255" s="13"/>
      <c r="M255" s="13"/>
      <c r="N255" s="11" t="s">
        <v>18</v>
      </c>
    </row>
    <row r="256" spans="1:14" x14ac:dyDescent="0.25">
      <c r="A256" s="9" t="s">
        <v>719</v>
      </c>
      <c r="B256" s="10">
        <v>43007</v>
      </c>
      <c r="C256" s="11" t="s">
        <v>15</v>
      </c>
      <c r="D256" s="11" t="s">
        <v>720</v>
      </c>
      <c r="E256" s="12" t="s">
        <v>721</v>
      </c>
      <c r="F256" s="16" t="s">
        <v>722</v>
      </c>
      <c r="G256" s="11" t="s">
        <v>21</v>
      </c>
      <c r="H256" s="11" t="s">
        <v>22</v>
      </c>
      <c r="I256" s="19">
        <v>2037.9</v>
      </c>
      <c r="J256" s="13"/>
      <c r="K256" s="13"/>
      <c r="L256" s="13"/>
      <c r="M256" s="13"/>
      <c r="N256" s="11" t="s">
        <v>18</v>
      </c>
    </row>
    <row r="257" spans="1:14" s="3" customFormat="1" x14ac:dyDescent="0.25">
      <c r="A257" s="29" t="s">
        <v>723</v>
      </c>
      <c r="B257" s="10">
        <v>43007</v>
      </c>
      <c r="C257" s="17" t="s">
        <v>19</v>
      </c>
      <c r="D257" s="17" t="s">
        <v>724</v>
      </c>
      <c r="E257" s="15" t="s">
        <v>725</v>
      </c>
      <c r="F257" s="17" t="s">
        <v>726</v>
      </c>
      <c r="G257" s="17" t="s">
        <v>21</v>
      </c>
      <c r="H257" s="11" t="s">
        <v>1092</v>
      </c>
      <c r="I257" s="19">
        <v>563.20000000000005</v>
      </c>
      <c r="J257" s="13"/>
      <c r="K257" s="13"/>
      <c r="L257" s="13"/>
      <c r="M257" s="13"/>
      <c r="N257" s="11" t="s">
        <v>18</v>
      </c>
    </row>
    <row r="258" spans="1:14" s="3" customFormat="1" x14ac:dyDescent="0.25">
      <c r="A258" s="29" t="s">
        <v>723</v>
      </c>
      <c r="B258" s="10">
        <v>43007</v>
      </c>
      <c r="C258" s="17" t="s">
        <v>19</v>
      </c>
      <c r="D258" s="17" t="s">
        <v>724</v>
      </c>
      <c r="E258" s="15" t="s">
        <v>725</v>
      </c>
      <c r="F258" s="17" t="s">
        <v>727</v>
      </c>
      <c r="G258" s="17" t="s">
        <v>20</v>
      </c>
      <c r="H258" s="11" t="s">
        <v>1092</v>
      </c>
      <c r="I258" s="19">
        <v>91.5</v>
      </c>
      <c r="J258" s="13"/>
      <c r="K258" s="13"/>
      <c r="L258" s="13"/>
      <c r="M258" s="13"/>
      <c r="N258" s="11" t="s">
        <v>18</v>
      </c>
    </row>
    <row r="259" spans="1:14" s="3" customFormat="1" x14ac:dyDescent="0.25">
      <c r="A259" s="9" t="s">
        <v>728</v>
      </c>
      <c r="B259" s="10">
        <v>43007</v>
      </c>
      <c r="C259" s="11" t="s">
        <v>19</v>
      </c>
      <c r="D259" s="11" t="s">
        <v>729</v>
      </c>
      <c r="E259" s="12" t="s">
        <v>730</v>
      </c>
      <c r="F259" s="11" t="s">
        <v>731</v>
      </c>
      <c r="G259" s="11" t="s">
        <v>21</v>
      </c>
      <c r="H259" s="11" t="s">
        <v>35</v>
      </c>
      <c r="I259" s="19">
        <v>533.9</v>
      </c>
      <c r="J259" s="13"/>
      <c r="K259" s="13"/>
      <c r="L259" s="13"/>
      <c r="M259" s="13"/>
      <c r="N259" s="11" t="s">
        <v>18</v>
      </c>
    </row>
    <row r="260" spans="1:14" s="3" customFormat="1" x14ac:dyDescent="0.25">
      <c r="A260" s="9" t="s">
        <v>732</v>
      </c>
      <c r="B260" s="10">
        <v>43007</v>
      </c>
      <c r="C260" s="11" t="s">
        <v>19</v>
      </c>
      <c r="D260" s="11" t="s">
        <v>733</v>
      </c>
      <c r="E260" s="12" t="s">
        <v>734</v>
      </c>
      <c r="F260" s="11" t="s">
        <v>735</v>
      </c>
      <c r="G260" s="11" t="s">
        <v>21</v>
      </c>
      <c r="H260" s="11" t="s">
        <v>35</v>
      </c>
      <c r="I260" s="19">
        <v>1078</v>
      </c>
      <c r="J260" s="13"/>
      <c r="K260" s="13"/>
      <c r="L260" s="13"/>
      <c r="M260" s="13"/>
      <c r="N260" s="11" t="s">
        <v>18</v>
      </c>
    </row>
    <row r="261" spans="1:14" s="3" customFormat="1" x14ac:dyDescent="0.25">
      <c r="A261" s="9" t="s">
        <v>732</v>
      </c>
      <c r="B261" s="10">
        <v>43007</v>
      </c>
      <c r="C261" s="11" t="s">
        <v>19</v>
      </c>
      <c r="D261" s="11" t="s">
        <v>733</v>
      </c>
      <c r="E261" s="12" t="s">
        <v>734</v>
      </c>
      <c r="F261" s="11" t="s">
        <v>736</v>
      </c>
      <c r="G261" s="11" t="s">
        <v>20</v>
      </c>
      <c r="H261" s="11" t="s">
        <v>35</v>
      </c>
      <c r="I261" s="19">
        <v>1765.5</v>
      </c>
      <c r="J261" s="13"/>
      <c r="K261" s="13"/>
      <c r="L261" s="13"/>
      <c r="M261" s="13"/>
      <c r="N261" s="11" t="s">
        <v>18</v>
      </c>
    </row>
    <row r="262" spans="1:14" s="3" customFormat="1" x14ac:dyDescent="0.25">
      <c r="A262" s="9" t="s">
        <v>737</v>
      </c>
      <c r="B262" s="10">
        <v>43008</v>
      </c>
      <c r="C262" s="11" t="s">
        <v>19</v>
      </c>
      <c r="D262" s="11" t="s">
        <v>738</v>
      </c>
      <c r="E262" s="12" t="s">
        <v>739</v>
      </c>
      <c r="F262" s="11" t="s">
        <v>740</v>
      </c>
      <c r="G262" s="11" t="s">
        <v>21</v>
      </c>
      <c r="H262" s="11" t="s">
        <v>1092</v>
      </c>
      <c r="I262" s="19">
        <v>383.4</v>
      </c>
      <c r="J262" s="13"/>
      <c r="K262" s="13"/>
      <c r="L262" s="13"/>
      <c r="M262" s="13"/>
      <c r="N262" s="11" t="s">
        <v>18</v>
      </c>
    </row>
    <row r="263" spans="1:14" s="3" customFormat="1" x14ac:dyDescent="0.25">
      <c r="A263" s="9" t="s">
        <v>741</v>
      </c>
      <c r="B263" s="10">
        <v>43008</v>
      </c>
      <c r="C263" s="11" t="s">
        <v>27</v>
      </c>
      <c r="D263" s="11" t="s">
        <v>742</v>
      </c>
      <c r="E263" s="12" t="s">
        <v>743</v>
      </c>
      <c r="F263" s="16" t="s">
        <v>744</v>
      </c>
      <c r="G263" s="11" t="s">
        <v>20</v>
      </c>
      <c r="H263" s="11" t="s">
        <v>29</v>
      </c>
      <c r="I263" s="35" t="s">
        <v>1093</v>
      </c>
      <c r="J263" s="27"/>
      <c r="K263" s="27"/>
      <c r="L263" s="27"/>
      <c r="M263" s="27"/>
      <c r="N263" s="11" t="s">
        <v>18</v>
      </c>
    </row>
    <row r="264" spans="1:14" s="3" customFormat="1" x14ac:dyDescent="0.25">
      <c r="A264" s="9" t="s">
        <v>741</v>
      </c>
      <c r="B264" s="10">
        <v>43008</v>
      </c>
      <c r="C264" s="11" t="s">
        <v>27</v>
      </c>
      <c r="D264" s="11" t="s">
        <v>742</v>
      </c>
      <c r="E264" s="12" t="s">
        <v>743</v>
      </c>
      <c r="F264" s="16" t="s">
        <v>745</v>
      </c>
      <c r="G264" s="11" t="s">
        <v>20</v>
      </c>
      <c r="H264" s="11" t="s">
        <v>29</v>
      </c>
      <c r="I264" s="35" t="s">
        <v>1093</v>
      </c>
      <c r="J264" s="27"/>
      <c r="K264" s="27"/>
      <c r="L264" s="27"/>
      <c r="M264" s="27"/>
      <c r="N264" s="11" t="s">
        <v>18</v>
      </c>
    </row>
  </sheetData>
  <mergeCells count="10">
    <mergeCell ref="G1:G2"/>
    <mergeCell ref="H1:H2"/>
    <mergeCell ref="I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F7" zoomScale="87" zoomScaleNormal="87" workbookViewId="0">
      <selection activeCell="H9" sqref="H9"/>
    </sheetView>
  </sheetViews>
  <sheetFormatPr baseColWidth="10" defaultRowHeight="15" x14ac:dyDescent="0.25"/>
  <cols>
    <col min="1" max="1" width="17.85546875" bestFit="1" customWidth="1"/>
    <col min="2" max="2" width="19.85546875" bestFit="1" customWidth="1"/>
    <col min="3" max="3" width="16.42578125" bestFit="1" customWidth="1"/>
    <col min="4" max="4" width="20.5703125" bestFit="1" customWidth="1"/>
    <col min="5" max="5" width="15" bestFit="1" customWidth="1"/>
    <col min="6" max="6" width="53.5703125" bestFit="1" customWidth="1"/>
    <col min="7" max="7" width="21.7109375" bestFit="1" customWidth="1"/>
    <col min="8" max="8" width="35.140625" bestFit="1" customWidth="1"/>
    <col min="9" max="9" width="25.140625" bestFit="1" customWidth="1"/>
    <col min="10" max="10" width="14.5703125" bestFit="1" customWidth="1"/>
    <col min="11" max="11" width="11.140625" bestFit="1" customWidth="1"/>
    <col min="12" max="12" width="10.28515625" bestFit="1" customWidth="1"/>
    <col min="13" max="13" width="14" bestFit="1" customWidth="1"/>
    <col min="14" max="14" width="25.42578125" bestFit="1" customWidth="1"/>
  </cols>
  <sheetData>
    <row r="1" spans="1:14" ht="46.5" customHeight="1" x14ac:dyDescent="0.25">
      <c r="A1" s="37" t="s">
        <v>0</v>
      </c>
      <c r="B1" s="42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9" t="s">
        <v>8</v>
      </c>
      <c r="J1" s="40"/>
      <c r="K1" s="40"/>
      <c r="L1" s="40"/>
      <c r="M1" s="41"/>
      <c r="N1" s="37" t="s">
        <v>9</v>
      </c>
    </row>
    <row r="2" spans="1:14" ht="42.75" customHeight="1" x14ac:dyDescent="0.25">
      <c r="A2" s="38"/>
      <c r="B2" s="43"/>
      <c r="C2" s="38"/>
      <c r="D2" s="38"/>
      <c r="E2" s="38"/>
      <c r="F2" s="38"/>
      <c r="G2" s="38"/>
      <c r="H2" s="38"/>
      <c r="I2" s="4" t="s">
        <v>10</v>
      </c>
      <c r="J2" s="4" t="s">
        <v>11</v>
      </c>
      <c r="K2" s="4" t="s">
        <v>12</v>
      </c>
      <c r="L2" s="5" t="s">
        <v>13</v>
      </c>
      <c r="M2" s="5" t="s">
        <v>14</v>
      </c>
      <c r="N2" s="38"/>
    </row>
    <row r="3" spans="1:14" x14ac:dyDescent="0.25">
      <c r="A3" s="1" t="s">
        <v>46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3" customFormat="1" x14ac:dyDescent="0.25">
      <c r="A4" s="9" t="s">
        <v>321</v>
      </c>
      <c r="B4" s="10">
        <v>42921</v>
      </c>
      <c r="C4" s="11" t="s">
        <v>15</v>
      </c>
      <c r="D4" s="11" t="s">
        <v>322</v>
      </c>
      <c r="E4" s="12" t="s">
        <v>323</v>
      </c>
      <c r="F4" s="11" t="s">
        <v>324</v>
      </c>
      <c r="G4" s="11" t="s">
        <v>16</v>
      </c>
      <c r="H4" s="11" t="s">
        <v>1092</v>
      </c>
      <c r="I4" s="19" t="s">
        <v>1093</v>
      </c>
      <c r="J4" s="19"/>
      <c r="K4" s="26"/>
      <c r="L4" s="27"/>
      <c r="M4" s="27"/>
      <c r="N4" s="11" t="s">
        <v>32</v>
      </c>
    </row>
    <row r="5" spans="1:14" s="3" customFormat="1" x14ac:dyDescent="0.25">
      <c r="A5" s="9" t="s">
        <v>325</v>
      </c>
      <c r="B5" s="10">
        <v>42939</v>
      </c>
      <c r="C5" s="11" t="s">
        <v>27</v>
      </c>
      <c r="D5" s="11" t="s">
        <v>326</v>
      </c>
      <c r="E5" s="12" t="s">
        <v>327</v>
      </c>
      <c r="F5" s="16" t="s">
        <v>328</v>
      </c>
      <c r="G5" s="11" t="s">
        <v>20</v>
      </c>
      <c r="H5" s="11" t="s">
        <v>1092</v>
      </c>
      <c r="I5" s="19">
        <v>11714.3</v>
      </c>
      <c r="J5" s="19"/>
      <c r="K5" s="26"/>
      <c r="L5" s="27"/>
      <c r="M5" s="27"/>
      <c r="N5" s="11" t="s">
        <v>32</v>
      </c>
    </row>
    <row r="6" spans="1:14" s="3" customFormat="1" x14ac:dyDescent="0.25">
      <c r="A6" s="9" t="s">
        <v>329</v>
      </c>
      <c r="B6" s="10">
        <v>42939</v>
      </c>
      <c r="C6" s="11" t="s">
        <v>27</v>
      </c>
      <c r="D6" s="11" t="s">
        <v>330</v>
      </c>
      <c r="E6" s="12" t="s">
        <v>331</v>
      </c>
      <c r="F6" s="16" t="s">
        <v>332</v>
      </c>
      <c r="G6" s="11" t="s">
        <v>20</v>
      </c>
      <c r="H6" s="11" t="s">
        <v>1099</v>
      </c>
      <c r="I6" s="19" t="s">
        <v>1093</v>
      </c>
      <c r="J6" s="19"/>
      <c r="K6" s="26"/>
      <c r="L6" s="27"/>
      <c r="M6" s="27"/>
      <c r="N6" s="11" t="s">
        <v>32</v>
      </c>
    </row>
    <row r="7" spans="1:14" s="3" customFormat="1" x14ac:dyDescent="0.25">
      <c r="A7" s="9" t="s">
        <v>329</v>
      </c>
      <c r="B7" s="10">
        <v>42939</v>
      </c>
      <c r="C7" s="11" t="s">
        <v>27</v>
      </c>
      <c r="D7" s="11" t="s">
        <v>330</v>
      </c>
      <c r="E7" s="12" t="s">
        <v>331</v>
      </c>
      <c r="F7" s="16" t="s">
        <v>333</v>
      </c>
      <c r="G7" s="11" t="s">
        <v>20</v>
      </c>
      <c r="H7" s="11" t="s">
        <v>1099</v>
      </c>
      <c r="I7" s="19" t="s">
        <v>1093</v>
      </c>
      <c r="J7" s="19"/>
      <c r="K7" s="26"/>
      <c r="L7" s="27"/>
      <c r="M7" s="27"/>
      <c r="N7" s="11" t="s">
        <v>32</v>
      </c>
    </row>
    <row r="8" spans="1:14" s="3" customFormat="1" x14ac:dyDescent="0.25">
      <c r="A8" s="9" t="s">
        <v>329</v>
      </c>
      <c r="B8" s="10">
        <v>42939</v>
      </c>
      <c r="C8" s="11" t="s">
        <v>27</v>
      </c>
      <c r="D8" s="11" t="s">
        <v>330</v>
      </c>
      <c r="E8" s="12" t="s">
        <v>331</v>
      </c>
      <c r="F8" s="16" t="s">
        <v>334</v>
      </c>
      <c r="G8" s="11" t="s">
        <v>20</v>
      </c>
      <c r="H8" s="11" t="s">
        <v>1099</v>
      </c>
      <c r="I8" s="19" t="s">
        <v>1093</v>
      </c>
      <c r="J8" s="19"/>
      <c r="K8" s="26"/>
      <c r="L8" s="27"/>
      <c r="M8" s="27"/>
      <c r="N8" s="11" t="s">
        <v>32</v>
      </c>
    </row>
    <row r="9" spans="1:14" s="3" customFormat="1" x14ac:dyDescent="0.25">
      <c r="A9" s="9" t="s">
        <v>329</v>
      </c>
      <c r="B9" s="10">
        <v>42939</v>
      </c>
      <c r="C9" s="11" t="s">
        <v>27</v>
      </c>
      <c r="D9" s="11" t="s">
        <v>330</v>
      </c>
      <c r="E9" s="12" t="s">
        <v>331</v>
      </c>
      <c r="F9" s="16" t="s">
        <v>335</v>
      </c>
      <c r="G9" s="11" t="s">
        <v>20</v>
      </c>
      <c r="H9" s="11" t="s">
        <v>1099</v>
      </c>
      <c r="I9" s="19" t="s">
        <v>1093</v>
      </c>
      <c r="J9" s="19"/>
      <c r="K9" s="26"/>
      <c r="L9" s="27"/>
      <c r="M9" s="27"/>
      <c r="N9" s="11" t="s">
        <v>32</v>
      </c>
    </row>
    <row r="10" spans="1:14" s="3" customFormat="1" x14ac:dyDescent="0.25">
      <c r="A10" s="9" t="s">
        <v>336</v>
      </c>
      <c r="B10" s="14">
        <v>42945</v>
      </c>
      <c r="C10" s="11" t="s">
        <v>15</v>
      </c>
      <c r="D10" s="11" t="s">
        <v>337</v>
      </c>
      <c r="E10" s="12" t="s">
        <v>338</v>
      </c>
      <c r="F10" s="16" t="s">
        <v>339</v>
      </c>
      <c r="G10" s="11" t="s">
        <v>16</v>
      </c>
      <c r="H10" s="11" t="s">
        <v>1092</v>
      </c>
      <c r="I10" s="19" t="s">
        <v>1093</v>
      </c>
      <c r="J10" s="19"/>
      <c r="K10" s="26"/>
      <c r="L10" s="27"/>
      <c r="M10" s="27"/>
      <c r="N10" s="11" t="s">
        <v>32</v>
      </c>
    </row>
    <row r="11" spans="1:14" s="3" customFormat="1" x14ac:dyDescent="0.25">
      <c r="A11" s="9" t="s">
        <v>340</v>
      </c>
      <c r="B11" s="14">
        <v>42947</v>
      </c>
      <c r="C11" s="11" t="s">
        <v>19</v>
      </c>
      <c r="D11" s="11" t="s">
        <v>341</v>
      </c>
      <c r="E11" s="12" t="s">
        <v>342</v>
      </c>
      <c r="F11" s="11" t="s">
        <v>343</v>
      </c>
      <c r="G11" s="11" t="s">
        <v>20</v>
      </c>
      <c r="H11" s="11" t="s">
        <v>1092</v>
      </c>
      <c r="I11" s="19" t="s">
        <v>1093</v>
      </c>
      <c r="J11" s="19"/>
      <c r="K11" s="26"/>
      <c r="L11" s="27"/>
      <c r="M11" s="27"/>
      <c r="N11" s="11" t="s">
        <v>32</v>
      </c>
    </row>
    <row r="12" spans="1:14" x14ac:dyDescent="0.25">
      <c r="A12" s="1" t="s">
        <v>47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s="3" customFormat="1" x14ac:dyDescent="0.25">
      <c r="A13" s="30" t="s">
        <v>395</v>
      </c>
      <c r="B13" s="31">
        <v>42951</v>
      </c>
      <c r="C13" s="18" t="s">
        <v>15</v>
      </c>
      <c r="D13" s="18" t="s">
        <v>396</v>
      </c>
      <c r="E13" s="32" t="s">
        <v>397</v>
      </c>
      <c r="F13" s="18" t="s">
        <v>398</v>
      </c>
      <c r="G13" s="18" t="s">
        <v>16</v>
      </c>
      <c r="H13" s="18" t="s">
        <v>23</v>
      </c>
      <c r="I13" s="19">
        <v>585</v>
      </c>
      <c r="J13" s="19"/>
      <c r="K13" s="19"/>
      <c r="L13" s="19"/>
      <c r="M13" s="19"/>
      <c r="N13" s="18" t="s">
        <v>32</v>
      </c>
    </row>
    <row r="14" spans="1:14" s="3" customFormat="1" x14ac:dyDescent="0.25">
      <c r="A14" s="30" t="s">
        <v>399</v>
      </c>
      <c r="B14" s="31">
        <v>42922</v>
      </c>
      <c r="C14" s="18" t="s">
        <v>15</v>
      </c>
      <c r="D14" s="18" t="s">
        <v>400</v>
      </c>
      <c r="E14" s="32" t="s">
        <v>401</v>
      </c>
      <c r="F14" s="33" t="s">
        <v>402</v>
      </c>
      <c r="G14" s="18" t="s">
        <v>16</v>
      </c>
      <c r="H14" s="18" t="s">
        <v>1092</v>
      </c>
      <c r="I14" s="19">
        <v>11818.6</v>
      </c>
      <c r="J14" s="19"/>
      <c r="K14" s="19"/>
      <c r="L14" s="19"/>
      <c r="M14" s="19"/>
      <c r="N14" s="18" t="s">
        <v>32</v>
      </c>
    </row>
    <row r="15" spans="1:14" s="3" customFormat="1" x14ac:dyDescent="0.25">
      <c r="A15" s="30" t="s">
        <v>403</v>
      </c>
      <c r="B15" s="31">
        <v>42958</v>
      </c>
      <c r="C15" s="18" t="s">
        <v>15</v>
      </c>
      <c r="D15" s="18" t="s">
        <v>404</v>
      </c>
      <c r="E15" s="32" t="s">
        <v>405</v>
      </c>
      <c r="F15" s="33" t="s">
        <v>406</v>
      </c>
      <c r="G15" s="18" t="s">
        <v>16</v>
      </c>
      <c r="H15" s="18" t="s">
        <v>17</v>
      </c>
      <c r="I15" s="19"/>
      <c r="J15" s="19"/>
      <c r="K15" s="19"/>
      <c r="L15" s="19"/>
      <c r="M15" s="19">
        <v>15800</v>
      </c>
      <c r="N15" s="18" t="s">
        <v>32</v>
      </c>
    </row>
    <row r="16" spans="1:14" s="3" customFormat="1" x14ac:dyDescent="0.25">
      <c r="A16" s="30" t="s">
        <v>407</v>
      </c>
      <c r="B16" s="31">
        <v>42961</v>
      </c>
      <c r="C16" s="18" t="s">
        <v>19</v>
      </c>
      <c r="D16" s="18" t="s">
        <v>408</v>
      </c>
      <c r="E16" s="32" t="s">
        <v>409</v>
      </c>
      <c r="F16" s="18" t="s">
        <v>410</v>
      </c>
      <c r="G16" s="18" t="s">
        <v>20</v>
      </c>
      <c r="H16" s="18" t="s">
        <v>17</v>
      </c>
      <c r="I16" s="19">
        <v>1408</v>
      </c>
      <c r="J16" s="19"/>
      <c r="K16" s="19"/>
      <c r="L16" s="19"/>
      <c r="M16" s="19"/>
      <c r="N16" s="18" t="s">
        <v>32</v>
      </c>
    </row>
    <row r="17" spans="1:14" s="3" customFormat="1" x14ac:dyDescent="0.25">
      <c r="A17" s="30" t="s">
        <v>407</v>
      </c>
      <c r="B17" s="31">
        <v>42961</v>
      </c>
      <c r="C17" s="18" t="s">
        <v>19</v>
      </c>
      <c r="D17" s="18" t="s">
        <v>408</v>
      </c>
      <c r="E17" s="32" t="s">
        <v>409</v>
      </c>
      <c r="F17" s="18" t="s">
        <v>411</v>
      </c>
      <c r="G17" s="18" t="s">
        <v>20</v>
      </c>
      <c r="H17" s="18" t="s">
        <v>17</v>
      </c>
      <c r="I17" s="19">
        <v>488.9</v>
      </c>
      <c r="J17" s="19"/>
      <c r="K17" s="19"/>
      <c r="L17" s="19"/>
      <c r="M17" s="19"/>
      <c r="N17" s="18" t="s">
        <v>32</v>
      </c>
    </row>
    <row r="18" spans="1:14" s="3" customFormat="1" x14ac:dyDescent="0.25">
      <c r="A18" s="30" t="s">
        <v>407</v>
      </c>
      <c r="B18" s="31">
        <v>42961</v>
      </c>
      <c r="C18" s="18" t="s">
        <v>19</v>
      </c>
      <c r="D18" s="18" t="s">
        <v>408</v>
      </c>
      <c r="E18" s="32" t="s">
        <v>409</v>
      </c>
      <c r="F18" s="18" t="s">
        <v>412</v>
      </c>
      <c r="G18" s="18" t="s">
        <v>20</v>
      </c>
      <c r="H18" s="18" t="s">
        <v>17</v>
      </c>
      <c r="I18" s="19">
        <v>1488.9</v>
      </c>
      <c r="J18" s="19"/>
      <c r="K18" s="19"/>
      <c r="L18" s="19"/>
      <c r="M18" s="19"/>
      <c r="N18" s="18" t="s">
        <v>32</v>
      </c>
    </row>
    <row r="19" spans="1:14" s="3" customFormat="1" x14ac:dyDescent="0.25">
      <c r="A19" s="30" t="s">
        <v>407</v>
      </c>
      <c r="B19" s="31">
        <v>42961</v>
      </c>
      <c r="C19" s="18" t="s">
        <v>19</v>
      </c>
      <c r="D19" s="18" t="s">
        <v>408</v>
      </c>
      <c r="E19" s="32" t="s">
        <v>409</v>
      </c>
      <c r="F19" s="18" t="s">
        <v>413</v>
      </c>
      <c r="G19" s="18" t="s">
        <v>20</v>
      </c>
      <c r="H19" s="18" t="s">
        <v>17</v>
      </c>
      <c r="I19" s="19">
        <v>1678.9</v>
      </c>
      <c r="J19" s="19"/>
      <c r="K19" s="19"/>
      <c r="L19" s="19"/>
      <c r="M19" s="19"/>
      <c r="N19" s="18" t="s">
        <v>32</v>
      </c>
    </row>
    <row r="20" spans="1:14" s="3" customFormat="1" x14ac:dyDescent="0.25">
      <c r="A20" s="30" t="s">
        <v>414</v>
      </c>
      <c r="B20" s="31">
        <v>42964</v>
      </c>
      <c r="C20" s="18" t="s">
        <v>19</v>
      </c>
      <c r="D20" s="18" t="s">
        <v>415</v>
      </c>
      <c r="E20" s="32" t="s">
        <v>416</v>
      </c>
      <c r="F20" s="18" t="s">
        <v>417</v>
      </c>
      <c r="G20" s="18" t="s">
        <v>20</v>
      </c>
      <c r="H20" s="18" t="s">
        <v>1092</v>
      </c>
      <c r="I20" s="19">
        <v>310</v>
      </c>
      <c r="J20" s="19"/>
      <c r="K20" s="19"/>
      <c r="L20" s="19"/>
      <c r="M20" s="19"/>
      <c r="N20" s="18" t="s">
        <v>32</v>
      </c>
    </row>
    <row r="21" spans="1:14" s="3" customFormat="1" x14ac:dyDescent="0.25">
      <c r="A21" s="30" t="s">
        <v>418</v>
      </c>
      <c r="B21" s="31">
        <v>42783</v>
      </c>
      <c r="C21" s="18" t="s">
        <v>19</v>
      </c>
      <c r="D21" s="18" t="s">
        <v>419</v>
      </c>
      <c r="E21" s="32" t="s">
        <v>420</v>
      </c>
      <c r="F21" s="18" t="s">
        <v>421</v>
      </c>
      <c r="G21" s="18" t="s">
        <v>21</v>
      </c>
      <c r="H21" s="18" t="s">
        <v>35</v>
      </c>
      <c r="I21" s="19" t="s">
        <v>1093</v>
      </c>
      <c r="J21" s="19"/>
      <c r="K21" s="19"/>
      <c r="L21" s="19"/>
      <c r="M21" s="19"/>
      <c r="N21" s="18" t="s">
        <v>32</v>
      </c>
    </row>
    <row r="22" spans="1:14" x14ac:dyDescent="0.25">
      <c r="A22" s="1" t="s">
        <v>444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s="3" customFormat="1" x14ac:dyDescent="0.25">
      <c r="A23" s="9" t="s">
        <v>746</v>
      </c>
      <c r="B23" s="10">
        <v>42982</v>
      </c>
      <c r="C23" s="11" t="s">
        <v>19</v>
      </c>
      <c r="D23" s="11" t="s">
        <v>747</v>
      </c>
      <c r="E23" s="12" t="s">
        <v>748</v>
      </c>
      <c r="F23" s="11" t="s">
        <v>749</v>
      </c>
      <c r="G23" s="11" t="s">
        <v>21</v>
      </c>
      <c r="H23" s="11" t="s">
        <v>1092</v>
      </c>
      <c r="I23" s="35">
        <v>217.6</v>
      </c>
      <c r="J23" s="27"/>
      <c r="K23" s="27"/>
      <c r="L23" s="27"/>
      <c r="M23" s="27"/>
      <c r="N23" s="11" t="s">
        <v>32</v>
      </c>
    </row>
    <row r="24" spans="1:14" s="3" customFormat="1" x14ac:dyDescent="0.25">
      <c r="A24" s="9" t="s">
        <v>750</v>
      </c>
      <c r="B24" s="10">
        <v>42985</v>
      </c>
      <c r="C24" s="11" t="s">
        <v>15</v>
      </c>
      <c r="D24" s="11" t="s">
        <v>751</v>
      </c>
      <c r="E24" s="12" t="s">
        <v>752</v>
      </c>
      <c r="F24" s="16" t="s">
        <v>753</v>
      </c>
      <c r="G24" s="11" t="s">
        <v>16</v>
      </c>
      <c r="H24" s="11" t="s">
        <v>1092</v>
      </c>
      <c r="I24" s="35" t="s">
        <v>1093</v>
      </c>
      <c r="J24" s="27"/>
      <c r="K24" s="27"/>
      <c r="L24" s="27"/>
      <c r="M24" s="27"/>
      <c r="N24" s="11" t="s">
        <v>32</v>
      </c>
    </row>
    <row r="25" spans="1:14" s="3" customFormat="1" x14ac:dyDescent="0.25">
      <c r="A25" s="9" t="s">
        <v>754</v>
      </c>
      <c r="B25" s="10">
        <v>42989</v>
      </c>
      <c r="C25" s="11" t="s">
        <v>27</v>
      </c>
      <c r="D25" s="11" t="s">
        <v>755</v>
      </c>
      <c r="E25" s="12" t="s">
        <v>756</v>
      </c>
      <c r="F25" s="16" t="s">
        <v>757</v>
      </c>
      <c r="G25" s="11" t="s">
        <v>20</v>
      </c>
      <c r="H25" s="11" t="s">
        <v>1092</v>
      </c>
      <c r="I25" s="35">
        <v>1174.5999999999999</v>
      </c>
      <c r="J25" s="27"/>
      <c r="K25" s="27"/>
      <c r="L25" s="27"/>
      <c r="M25" s="27"/>
      <c r="N25" s="11" t="s">
        <v>32</v>
      </c>
    </row>
    <row r="26" spans="1:14" s="3" customFormat="1" x14ac:dyDescent="0.25">
      <c r="A26" s="9" t="s">
        <v>754</v>
      </c>
      <c r="B26" s="10">
        <v>42989</v>
      </c>
      <c r="C26" s="11" t="s">
        <v>27</v>
      </c>
      <c r="D26" s="11" t="s">
        <v>755</v>
      </c>
      <c r="E26" s="12" t="s">
        <v>756</v>
      </c>
      <c r="F26" s="16" t="s">
        <v>758</v>
      </c>
      <c r="G26" s="11" t="s">
        <v>20</v>
      </c>
      <c r="H26" s="11" t="s">
        <v>1092</v>
      </c>
      <c r="I26" s="35">
        <v>384.2</v>
      </c>
      <c r="J26" s="27"/>
      <c r="K26" s="27"/>
      <c r="L26" s="27"/>
      <c r="M26" s="27"/>
      <c r="N26" s="11" t="s">
        <v>32</v>
      </c>
    </row>
    <row r="27" spans="1:14" s="3" customFormat="1" x14ac:dyDescent="0.25">
      <c r="A27" s="9" t="s">
        <v>759</v>
      </c>
      <c r="B27" s="10">
        <v>42996</v>
      </c>
      <c r="C27" s="11" t="s">
        <v>19</v>
      </c>
      <c r="D27" s="11" t="s">
        <v>760</v>
      </c>
      <c r="E27" s="12" t="s">
        <v>761</v>
      </c>
      <c r="F27" s="11" t="s">
        <v>762</v>
      </c>
      <c r="G27" s="11" t="s">
        <v>20</v>
      </c>
      <c r="H27" s="11" t="s">
        <v>17</v>
      </c>
      <c r="I27" s="35">
        <v>206.4</v>
      </c>
      <c r="J27" s="27"/>
      <c r="K27" s="27"/>
      <c r="L27" s="27"/>
      <c r="M27" s="27"/>
      <c r="N27" s="11" t="s">
        <v>32</v>
      </c>
    </row>
    <row r="28" spans="1:14" s="3" customFormat="1" x14ac:dyDescent="0.25">
      <c r="A28" s="9" t="s">
        <v>759</v>
      </c>
      <c r="B28" s="10">
        <v>42996</v>
      </c>
      <c r="C28" s="11" t="s">
        <v>19</v>
      </c>
      <c r="D28" s="11" t="s">
        <v>760</v>
      </c>
      <c r="E28" s="12" t="s">
        <v>761</v>
      </c>
      <c r="F28" s="11" t="s">
        <v>763</v>
      </c>
      <c r="G28" s="11" t="s">
        <v>20</v>
      </c>
      <c r="H28" s="11" t="s">
        <v>17</v>
      </c>
      <c r="I28" s="35">
        <v>177.1</v>
      </c>
      <c r="J28" s="27"/>
      <c r="K28" s="27"/>
      <c r="L28" s="27"/>
      <c r="M28" s="27"/>
      <c r="N28" s="11" t="s">
        <v>32</v>
      </c>
    </row>
    <row r="29" spans="1:14" s="3" customFormat="1" x14ac:dyDescent="0.25">
      <c r="A29" s="9" t="s">
        <v>764</v>
      </c>
      <c r="B29" s="10">
        <v>43005</v>
      </c>
      <c r="C29" s="11" t="s">
        <v>19</v>
      </c>
      <c r="D29" s="11" t="s">
        <v>765</v>
      </c>
      <c r="E29" s="12" t="s">
        <v>766</v>
      </c>
      <c r="F29" s="11" t="s">
        <v>767</v>
      </c>
      <c r="G29" s="11" t="s">
        <v>21</v>
      </c>
      <c r="H29" s="11" t="s">
        <v>1092</v>
      </c>
      <c r="I29" s="35">
        <v>8933</v>
      </c>
      <c r="J29" s="13"/>
      <c r="K29" s="13"/>
      <c r="L29" s="13"/>
      <c r="M29" s="13"/>
      <c r="N29" s="11" t="s">
        <v>32</v>
      </c>
    </row>
  </sheetData>
  <mergeCells count="10">
    <mergeCell ref="G1:G2"/>
    <mergeCell ref="H1:H2"/>
    <mergeCell ref="I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G7" zoomScaleNormal="100" workbookViewId="0">
      <selection activeCell="J28" sqref="J28"/>
    </sheetView>
  </sheetViews>
  <sheetFormatPr baseColWidth="10" defaultRowHeight="15" x14ac:dyDescent="0.25"/>
  <cols>
    <col min="1" max="1" width="17.85546875" bestFit="1" customWidth="1"/>
    <col min="2" max="2" width="19.85546875" bestFit="1" customWidth="1"/>
    <col min="3" max="3" width="16.42578125" bestFit="1" customWidth="1"/>
    <col min="4" max="4" width="20.5703125" bestFit="1" customWidth="1"/>
    <col min="5" max="5" width="15" bestFit="1" customWidth="1"/>
    <col min="6" max="6" width="34.28515625" customWidth="1"/>
    <col min="7" max="7" width="21.7109375" bestFit="1" customWidth="1"/>
    <col min="8" max="8" width="35.140625" bestFit="1" customWidth="1"/>
    <col min="9" max="9" width="19.28515625" customWidth="1"/>
    <col min="10" max="10" width="21.140625" customWidth="1"/>
    <col min="11" max="11" width="17" customWidth="1"/>
    <col min="12" max="12" width="16.28515625" customWidth="1"/>
    <col min="14" max="14" width="19.85546875" customWidth="1"/>
    <col min="15" max="15" width="17.140625" customWidth="1"/>
  </cols>
  <sheetData>
    <row r="1" spans="1:15" s="3" customFormat="1" ht="30" customHeight="1" x14ac:dyDescent="0.2">
      <c r="A1" s="45" t="s">
        <v>0</v>
      </c>
      <c r="B1" s="46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7" t="s">
        <v>8</v>
      </c>
      <c r="J1" s="48"/>
      <c r="K1" s="48"/>
      <c r="L1" s="48"/>
      <c r="M1" s="49"/>
      <c r="N1" s="45" t="s">
        <v>9</v>
      </c>
      <c r="O1" s="45" t="s">
        <v>44</v>
      </c>
    </row>
    <row r="2" spans="1:15" s="3" customFormat="1" ht="30" customHeight="1" x14ac:dyDescent="0.2">
      <c r="A2" s="50"/>
      <c r="B2" s="51"/>
      <c r="C2" s="50"/>
      <c r="D2" s="50"/>
      <c r="E2" s="50"/>
      <c r="F2" s="50"/>
      <c r="G2" s="50"/>
      <c r="H2" s="50"/>
      <c r="I2" s="4" t="s">
        <v>10</v>
      </c>
      <c r="J2" s="4" t="s">
        <v>11</v>
      </c>
      <c r="K2" s="4" t="s">
        <v>12</v>
      </c>
      <c r="L2" s="5" t="s">
        <v>13</v>
      </c>
      <c r="M2" s="5" t="s">
        <v>14</v>
      </c>
      <c r="N2" s="50"/>
      <c r="O2" s="50"/>
    </row>
    <row r="3" spans="1:15" x14ac:dyDescent="0.25">
      <c r="A3" s="1" t="s">
        <v>46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9" t="s">
        <v>344</v>
      </c>
      <c r="B4" s="10">
        <v>42920</v>
      </c>
      <c r="C4" s="11" t="s">
        <v>15</v>
      </c>
      <c r="D4" s="11" t="s">
        <v>345</v>
      </c>
      <c r="E4" s="12" t="s">
        <v>346</v>
      </c>
      <c r="F4" s="11" t="s">
        <v>347</v>
      </c>
      <c r="G4" s="11" t="s">
        <v>16</v>
      </c>
      <c r="H4" s="11" t="s">
        <v>17</v>
      </c>
      <c r="I4" s="25">
        <v>180.2</v>
      </c>
      <c r="J4" s="19"/>
      <c r="K4" s="26"/>
      <c r="L4" s="27"/>
      <c r="M4" s="27"/>
      <c r="N4" s="11" t="s">
        <v>1090</v>
      </c>
      <c r="O4" s="7" t="s">
        <v>39</v>
      </c>
    </row>
    <row r="5" spans="1:15" x14ac:dyDescent="0.25">
      <c r="A5" s="9" t="s">
        <v>348</v>
      </c>
      <c r="B5" s="10">
        <v>42893</v>
      </c>
      <c r="C5" s="11" t="s">
        <v>27</v>
      </c>
      <c r="D5" s="11" t="s">
        <v>349</v>
      </c>
      <c r="E5" s="12" t="s">
        <v>350</v>
      </c>
      <c r="F5" s="16" t="s">
        <v>351</v>
      </c>
      <c r="G5" s="11" t="s">
        <v>20</v>
      </c>
      <c r="H5" s="11" t="s">
        <v>1092</v>
      </c>
      <c r="I5" s="25">
        <v>280.5</v>
      </c>
      <c r="J5" s="19"/>
      <c r="K5" s="26"/>
      <c r="L5" s="27"/>
      <c r="M5" s="27"/>
      <c r="N5" s="11" t="s">
        <v>1090</v>
      </c>
      <c r="O5" s="7" t="s">
        <v>39</v>
      </c>
    </row>
    <row r="6" spans="1:15" x14ac:dyDescent="0.25">
      <c r="A6" s="9" t="s">
        <v>348</v>
      </c>
      <c r="B6" s="10">
        <v>42893</v>
      </c>
      <c r="C6" s="11" t="s">
        <v>27</v>
      </c>
      <c r="D6" s="11" t="s">
        <v>349</v>
      </c>
      <c r="E6" s="12" t="s">
        <v>350</v>
      </c>
      <c r="F6" s="16" t="s">
        <v>352</v>
      </c>
      <c r="G6" s="11" t="s">
        <v>20</v>
      </c>
      <c r="H6" s="11" t="s">
        <v>1092</v>
      </c>
      <c r="I6" s="25">
        <v>173</v>
      </c>
      <c r="J6" s="19"/>
      <c r="K6" s="26"/>
      <c r="L6" s="27"/>
      <c r="M6" s="27"/>
      <c r="N6" s="11" t="s">
        <v>1090</v>
      </c>
      <c r="O6" s="7" t="s">
        <v>39</v>
      </c>
    </row>
    <row r="7" spans="1:15" x14ac:dyDescent="0.25">
      <c r="A7" s="9" t="s">
        <v>353</v>
      </c>
      <c r="B7" s="10">
        <v>42926</v>
      </c>
      <c r="C7" s="11" t="s">
        <v>15</v>
      </c>
      <c r="D7" s="11" t="s">
        <v>354</v>
      </c>
      <c r="E7" s="12" t="s">
        <v>355</v>
      </c>
      <c r="F7" s="11" t="s">
        <v>356</v>
      </c>
      <c r="G7" s="11" t="s">
        <v>16</v>
      </c>
      <c r="H7" s="11" t="s">
        <v>30</v>
      </c>
      <c r="I7" s="25" t="s">
        <v>1093</v>
      </c>
      <c r="J7" s="19"/>
      <c r="K7" s="26"/>
      <c r="L7" s="27"/>
      <c r="M7" s="27"/>
      <c r="N7" s="11" t="s">
        <v>1090</v>
      </c>
      <c r="O7" s="7" t="s">
        <v>39</v>
      </c>
    </row>
    <row r="8" spans="1:15" x14ac:dyDescent="0.25">
      <c r="A8" s="9" t="s">
        <v>353</v>
      </c>
      <c r="B8" s="10">
        <v>42926</v>
      </c>
      <c r="C8" s="11" t="s">
        <v>15</v>
      </c>
      <c r="D8" s="11" t="s">
        <v>354</v>
      </c>
      <c r="E8" s="12" t="s">
        <v>355</v>
      </c>
      <c r="F8" s="11" t="s">
        <v>357</v>
      </c>
      <c r="G8" s="11" t="s">
        <v>16</v>
      </c>
      <c r="H8" s="11" t="s">
        <v>30</v>
      </c>
      <c r="I8" s="25" t="s">
        <v>1093</v>
      </c>
      <c r="J8" s="19"/>
      <c r="K8" s="26"/>
      <c r="L8" s="27"/>
      <c r="M8" s="27"/>
      <c r="N8" s="11" t="s">
        <v>1090</v>
      </c>
      <c r="O8" s="7" t="s">
        <v>39</v>
      </c>
    </row>
    <row r="9" spans="1:15" x14ac:dyDescent="0.25">
      <c r="A9" s="9" t="s">
        <v>358</v>
      </c>
      <c r="B9" s="10">
        <v>42933</v>
      </c>
      <c r="C9" s="11" t="s">
        <v>27</v>
      </c>
      <c r="D9" s="11" t="s">
        <v>359</v>
      </c>
      <c r="E9" s="12" t="s">
        <v>360</v>
      </c>
      <c r="F9" s="11" t="s">
        <v>361</v>
      </c>
      <c r="G9" s="11" t="s">
        <v>20</v>
      </c>
      <c r="H9" s="11" t="s">
        <v>30</v>
      </c>
      <c r="I9" s="25">
        <v>367.8</v>
      </c>
      <c r="J9" s="19"/>
      <c r="K9" s="26"/>
      <c r="L9" s="27"/>
      <c r="M9" s="27"/>
      <c r="N9" s="11" t="s">
        <v>1090</v>
      </c>
      <c r="O9" s="7" t="s">
        <v>39</v>
      </c>
    </row>
    <row r="10" spans="1:15" x14ac:dyDescent="0.25">
      <c r="A10" s="9" t="s">
        <v>358</v>
      </c>
      <c r="B10" s="10">
        <v>42933</v>
      </c>
      <c r="C10" s="11" t="s">
        <v>27</v>
      </c>
      <c r="D10" s="11" t="s">
        <v>359</v>
      </c>
      <c r="E10" s="12" t="s">
        <v>360</v>
      </c>
      <c r="F10" s="11" t="s">
        <v>362</v>
      </c>
      <c r="G10" s="11" t="s">
        <v>20</v>
      </c>
      <c r="H10" s="11" t="s">
        <v>30</v>
      </c>
      <c r="I10" s="25">
        <v>9241.9</v>
      </c>
      <c r="J10" s="19"/>
      <c r="K10" s="26"/>
      <c r="L10" s="27"/>
      <c r="M10" s="27"/>
      <c r="N10" s="11" t="s">
        <v>1090</v>
      </c>
      <c r="O10" s="7" t="s">
        <v>39</v>
      </c>
    </row>
    <row r="11" spans="1:15" x14ac:dyDescent="0.25">
      <c r="A11" s="9" t="s">
        <v>363</v>
      </c>
      <c r="B11" s="10">
        <v>42938</v>
      </c>
      <c r="C11" s="11" t="s">
        <v>27</v>
      </c>
      <c r="D11" s="11" t="s">
        <v>364</v>
      </c>
      <c r="E11" s="12" t="s">
        <v>365</v>
      </c>
      <c r="F11" s="16" t="s">
        <v>366</v>
      </c>
      <c r="G11" s="11" t="s">
        <v>20</v>
      </c>
      <c r="H11" s="11" t="s">
        <v>30</v>
      </c>
      <c r="I11" s="25">
        <v>1125.8</v>
      </c>
      <c r="J11" s="19"/>
      <c r="K11" s="26"/>
      <c r="L11" s="27"/>
      <c r="M11" s="27"/>
      <c r="N11" s="11" t="s">
        <v>1090</v>
      </c>
      <c r="O11" s="7" t="s">
        <v>39</v>
      </c>
    </row>
    <row r="12" spans="1:15" x14ac:dyDescent="0.25">
      <c r="A12" s="9" t="s">
        <v>367</v>
      </c>
      <c r="B12" s="14">
        <v>42942</v>
      </c>
      <c r="C12" s="11" t="s">
        <v>27</v>
      </c>
      <c r="D12" s="11" t="s">
        <v>368</v>
      </c>
      <c r="E12" s="12" t="s">
        <v>369</v>
      </c>
      <c r="F12" s="16" t="s">
        <v>370</v>
      </c>
      <c r="G12" s="11" t="s">
        <v>20</v>
      </c>
      <c r="H12" s="11" t="s">
        <v>17</v>
      </c>
      <c r="I12" s="25">
        <v>18832.5</v>
      </c>
      <c r="J12" s="19"/>
      <c r="K12" s="26"/>
      <c r="L12" s="27"/>
      <c r="M12" s="27"/>
      <c r="N12" s="11" t="s">
        <v>1090</v>
      </c>
      <c r="O12" s="7" t="s">
        <v>39</v>
      </c>
    </row>
    <row r="13" spans="1:15" x14ac:dyDescent="0.25">
      <c r="A13" s="9" t="s">
        <v>371</v>
      </c>
      <c r="B13" s="14">
        <v>42946</v>
      </c>
      <c r="C13" s="11" t="s">
        <v>19</v>
      </c>
      <c r="D13" s="11" t="s">
        <v>372</v>
      </c>
      <c r="E13" s="12" t="s">
        <v>373</v>
      </c>
      <c r="F13" s="11" t="s">
        <v>374</v>
      </c>
      <c r="G13" s="11" t="s">
        <v>20</v>
      </c>
      <c r="H13" s="11" t="s">
        <v>1092</v>
      </c>
      <c r="I13" s="25" t="s">
        <v>1093</v>
      </c>
      <c r="J13" s="19"/>
      <c r="K13" s="26"/>
      <c r="L13" s="27"/>
      <c r="M13" s="27"/>
      <c r="N13" s="11" t="s">
        <v>1090</v>
      </c>
      <c r="O13" s="7" t="s">
        <v>39</v>
      </c>
    </row>
    <row r="14" spans="1:15" s="3" customFormat="1" x14ac:dyDescent="0.25">
      <c r="A14" s="1" t="s">
        <v>47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7"/>
    </row>
    <row r="15" spans="1:15" s="3" customFormat="1" x14ac:dyDescent="0.25">
      <c r="A15" s="30" t="s">
        <v>422</v>
      </c>
      <c r="B15" s="31">
        <v>42953</v>
      </c>
      <c r="C15" s="18" t="s">
        <v>19</v>
      </c>
      <c r="D15" s="18" t="s">
        <v>423</v>
      </c>
      <c r="E15" s="32" t="s">
        <v>424</v>
      </c>
      <c r="F15" s="33" t="s">
        <v>425</v>
      </c>
      <c r="G15" s="18" t="s">
        <v>20</v>
      </c>
      <c r="H15" s="18" t="s">
        <v>30</v>
      </c>
      <c r="I15" s="19">
        <v>157</v>
      </c>
      <c r="J15" s="19"/>
      <c r="K15" s="19"/>
      <c r="L15" s="19"/>
      <c r="M15" s="19"/>
      <c r="N15" s="11" t="s">
        <v>1090</v>
      </c>
      <c r="O15" s="7" t="s">
        <v>39</v>
      </c>
    </row>
    <row r="16" spans="1:15" s="3" customFormat="1" x14ac:dyDescent="0.25">
      <c r="A16" s="30" t="s">
        <v>422</v>
      </c>
      <c r="B16" s="31">
        <v>42953</v>
      </c>
      <c r="C16" s="18" t="s">
        <v>19</v>
      </c>
      <c r="D16" s="18" t="s">
        <v>423</v>
      </c>
      <c r="E16" s="32" t="s">
        <v>424</v>
      </c>
      <c r="F16" s="33" t="s">
        <v>426</v>
      </c>
      <c r="G16" s="18" t="s">
        <v>20</v>
      </c>
      <c r="H16" s="18" t="s">
        <v>30</v>
      </c>
      <c r="I16" s="19">
        <v>151.4</v>
      </c>
      <c r="J16" s="19"/>
      <c r="K16" s="19"/>
      <c r="L16" s="19"/>
      <c r="M16" s="19"/>
      <c r="N16" s="11" t="s">
        <v>1090</v>
      </c>
      <c r="O16" s="7" t="s">
        <v>39</v>
      </c>
    </row>
    <row r="17" spans="1:15" s="3" customFormat="1" x14ac:dyDescent="0.25">
      <c r="A17" s="30" t="s">
        <v>422</v>
      </c>
      <c r="B17" s="31">
        <v>42953</v>
      </c>
      <c r="C17" s="18" t="s">
        <v>19</v>
      </c>
      <c r="D17" s="18" t="s">
        <v>423</v>
      </c>
      <c r="E17" s="32" t="s">
        <v>424</v>
      </c>
      <c r="F17" s="33" t="s">
        <v>427</v>
      </c>
      <c r="G17" s="18" t="s">
        <v>20</v>
      </c>
      <c r="H17" s="18" t="s">
        <v>30</v>
      </c>
      <c r="I17" s="19">
        <v>946</v>
      </c>
      <c r="J17" s="19"/>
      <c r="K17" s="19"/>
      <c r="L17" s="19"/>
      <c r="M17" s="19"/>
      <c r="N17" s="11" t="s">
        <v>1090</v>
      </c>
      <c r="O17" s="7" t="s">
        <v>39</v>
      </c>
    </row>
    <row r="18" spans="1:15" s="3" customFormat="1" x14ac:dyDescent="0.25">
      <c r="A18" s="30" t="s">
        <v>428</v>
      </c>
      <c r="B18" s="31">
        <v>42925</v>
      </c>
      <c r="C18" s="18" t="s">
        <v>15</v>
      </c>
      <c r="D18" s="18" t="s">
        <v>429</v>
      </c>
      <c r="E18" s="32" t="s">
        <v>430</v>
      </c>
      <c r="F18" s="33" t="s">
        <v>431</v>
      </c>
      <c r="G18" s="18" t="s">
        <v>20</v>
      </c>
      <c r="H18" s="18" t="s">
        <v>37</v>
      </c>
      <c r="I18" s="19">
        <v>212.3</v>
      </c>
      <c r="J18" s="19"/>
      <c r="K18" s="19"/>
      <c r="L18" s="19"/>
      <c r="M18" s="19"/>
      <c r="N18" s="11" t="s">
        <v>1090</v>
      </c>
      <c r="O18" s="7" t="s">
        <v>39</v>
      </c>
    </row>
    <row r="19" spans="1:15" s="3" customFormat="1" x14ac:dyDescent="0.25">
      <c r="A19" s="30" t="s">
        <v>432</v>
      </c>
      <c r="B19" s="31">
        <v>42962</v>
      </c>
      <c r="C19" s="18" t="s">
        <v>15</v>
      </c>
      <c r="D19" s="18" t="s">
        <v>433</v>
      </c>
      <c r="E19" s="32" t="s">
        <v>434</v>
      </c>
      <c r="F19" s="18" t="s">
        <v>435</v>
      </c>
      <c r="G19" s="18" t="s">
        <v>16</v>
      </c>
      <c r="H19" s="11" t="s">
        <v>1092</v>
      </c>
      <c r="I19" s="34">
        <v>277.10000000000002</v>
      </c>
      <c r="J19" s="19"/>
      <c r="K19" s="19"/>
      <c r="L19" s="19"/>
      <c r="M19" s="19"/>
      <c r="N19" s="11" t="s">
        <v>1090</v>
      </c>
      <c r="O19" s="7" t="s">
        <v>39</v>
      </c>
    </row>
    <row r="20" spans="1:15" s="3" customFormat="1" x14ac:dyDescent="0.25">
      <c r="A20" s="30" t="s">
        <v>436</v>
      </c>
      <c r="B20" s="31">
        <v>42976</v>
      </c>
      <c r="C20" s="18" t="s">
        <v>19</v>
      </c>
      <c r="D20" s="18" t="s">
        <v>437</v>
      </c>
      <c r="E20" s="32" t="s">
        <v>438</v>
      </c>
      <c r="F20" s="33" t="s">
        <v>439</v>
      </c>
      <c r="G20" s="18" t="s">
        <v>20</v>
      </c>
      <c r="H20" s="11" t="s">
        <v>1092</v>
      </c>
      <c r="I20" s="35">
        <f>1601.7+6441.7+1570</f>
        <v>9613.4</v>
      </c>
      <c r="J20" s="19"/>
      <c r="K20" s="19"/>
      <c r="L20" s="19"/>
      <c r="M20" s="19"/>
      <c r="N20" s="11" t="s">
        <v>1090</v>
      </c>
      <c r="O20" s="7" t="s">
        <v>39</v>
      </c>
    </row>
    <row r="21" spans="1:15" s="3" customFormat="1" x14ac:dyDescent="0.25">
      <c r="A21" s="30" t="s">
        <v>440</v>
      </c>
      <c r="B21" s="31">
        <v>42977</v>
      </c>
      <c r="C21" s="18" t="s">
        <v>15</v>
      </c>
      <c r="D21" s="18" t="s">
        <v>441</v>
      </c>
      <c r="E21" s="32" t="s">
        <v>442</v>
      </c>
      <c r="F21" s="33" t="s">
        <v>443</v>
      </c>
      <c r="G21" s="18" t="s">
        <v>16</v>
      </c>
      <c r="H21" s="11" t="s">
        <v>1092</v>
      </c>
      <c r="I21" s="35">
        <f>372.7</f>
        <v>372.7</v>
      </c>
      <c r="J21" s="19"/>
      <c r="K21" s="19"/>
      <c r="L21" s="19"/>
      <c r="M21" s="19"/>
      <c r="N21" s="11" t="s">
        <v>1090</v>
      </c>
      <c r="O21" s="7" t="s">
        <v>39</v>
      </c>
    </row>
    <row r="22" spans="1:15" s="3" customFormat="1" x14ac:dyDescent="0.25">
      <c r="A22" s="1" t="s">
        <v>444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7"/>
    </row>
    <row r="23" spans="1:15" s="3" customFormat="1" x14ac:dyDescent="0.25">
      <c r="A23" s="9" t="s">
        <v>768</v>
      </c>
      <c r="B23" s="10">
        <v>42980</v>
      </c>
      <c r="C23" s="11" t="s">
        <v>27</v>
      </c>
      <c r="D23" s="11" t="s">
        <v>769</v>
      </c>
      <c r="E23" s="12" t="s">
        <v>770</v>
      </c>
      <c r="F23" s="16" t="s">
        <v>771</v>
      </c>
      <c r="G23" s="11" t="s">
        <v>20</v>
      </c>
      <c r="H23" s="11" t="s">
        <v>17</v>
      </c>
      <c r="I23" s="35">
        <v>398.2</v>
      </c>
      <c r="J23" s="27"/>
      <c r="K23" s="27"/>
      <c r="L23" s="27"/>
      <c r="M23" s="27"/>
      <c r="N23" s="11" t="s">
        <v>1090</v>
      </c>
      <c r="O23" s="7" t="s">
        <v>39</v>
      </c>
    </row>
    <row r="24" spans="1:15" s="3" customFormat="1" x14ac:dyDescent="0.25">
      <c r="A24" s="9" t="s">
        <v>768</v>
      </c>
      <c r="B24" s="10">
        <v>42980</v>
      </c>
      <c r="C24" s="11" t="s">
        <v>27</v>
      </c>
      <c r="D24" s="11" t="s">
        <v>769</v>
      </c>
      <c r="E24" s="12" t="s">
        <v>770</v>
      </c>
      <c r="F24" s="16" t="s">
        <v>772</v>
      </c>
      <c r="G24" s="11" t="s">
        <v>20</v>
      </c>
      <c r="H24" s="11" t="s">
        <v>17</v>
      </c>
      <c r="I24" s="35">
        <v>194.8</v>
      </c>
      <c r="J24" s="27"/>
      <c r="K24" s="27"/>
      <c r="L24" s="27"/>
      <c r="M24" s="27"/>
      <c r="N24" s="11" t="s">
        <v>1090</v>
      </c>
      <c r="O24" s="7" t="s">
        <v>39</v>
      </c>
    </row>
    <row r="25" spans="1:15" s="3" customFormat="1" x14ac:dyDescent="0.25">
      <c r="A25" s="9" t="s">
        <v>768</v>
      </c>
      <c r="B25" s="10">
        <v>42980</v>
      </c>
      <c r="C25" s="11" t="s">
        <v>27</v>
      </c>
      <c r="D25" s="11" t="s">
        <v>769</v>
      </c>
      <c r="E25" s="12" t="s">
        <v>770</v>
      </c>
      <c r="F25" s="16" t="s">
        <v>773</v>
      </c>
      <c r="G25" s="11" t="s">
        <v>20</v>
      </c>
      <c r="H25" s="11" t="s">
        <v>17</v>
      </c>
      <c r="I25" s="35">
        <v>176.5</v>
      </c>
      <c r="J25" s="27"/>
      <c r="K25" s="27"/>
      <c r="L25" s="27"/>
      <c r="M25" s="27"/>
      <c r="N25" s="11" t="s">
        <v>1090</v>
      </c>
      <c r="O25" s="7" t="s">
        <v>39</v>
      </c>
    </row>
    <row r="26" spans="1:15" s="3" customFormat="1" x14ac:dyDescent="0.25">
      <c r="A26" s="9" t="s">
        <v>774</v>
      </c>
      <c r="B26" s="10">
        <v>42990</v>
      </c>
      <c r="C26" s="11" t="s">
        <v>15</v>
      </c>
      <c r="D26" s="11" t="s">
        <v>775</v>
      </c>
      <c r="E26" s="12" t="s">
        <v>776</v>
      </c>
      <c r="F26" s="16" t="s">
        <v>777</v>
      </c>
      <c r="G26" s="11" t="s">
        <v>16</v>
      </c>
      <c r="H26" s="11" t="s">
        <v>1092</v>
      </c>
      <c r="I26" s="35">
        <v>699.1</v>
      </c>
      <c r="J26" s="27"/>
      <c r="K26" s="27"/>
      <c r="L26" s="27"/>
      <c r="M26" s="27"/>
      <c r="N26" s="11" t="s">
        <v>1090</v>
      </c>
      <c r="O26" s="7" t="s">
        <v>39</v>
      </c>
    </row>
    <row r="27" spans="1:15" s="3" customFormat="1" x14ac:dyDescent="0.25">
      <c r="A27" s="9" t="s">
        <v>778</v>
      </c>
      <c r="B27" s="10">
        <v>42992</v>
      </c>
      <c r="C27" s="11" t="s">
        <v>15</v>
      </c>
      <c r="D27" s="11" t="s">
        <v>779</v>
      </c>
      <c r="E27" s="12" t="s">
        <v>780</v>
      </c>
      <c r="F27" s="16" t="s">
        <v>781</v>
      </c>
      <c r="G27" s="11" t="s">
        <v>16</v>
      </c>
      <c r="H27" s="11" t="s">
        <v>17</v>
      </c>
      <c r="I27" s="35">
        <v>209.7</v>
      </c>
      <c r="J27" s="27"/>
      <c r="K27" s="27"/>
      <c r="L27" s="27"/>
      <c r="M27" s="27"/>
      <c r="N27" s="11" t="s">
        <v>1090</v>
      </c>
      <c r="O27" s="7" t="s">
        <v>39</v>
      </c>
    </row>
    <row r="28" spans="1:15" x14ac:dyDescent="0.25">
      <c r="A28" s="9" t="s">
        <v>782</v>
      </c>
      <c r="B28" s="10">
        <v>42998</v>
      </c>
      <c r="C28" s="11" t="s">
        <v>38</v>
      </c>
      <c r="D28" s="11" t="s">
        <v>783</v>
      </c>
      <c r="E28" s="12" t="s">
        <v>784</v>
      </c>
      <c r="F28" s="12" t="s">
        <v>785</v>
      </c>
      <c r="G28" s="11" t="s">
        <v>20</v>
      </c>
      <c r="H28" s="11" t="s">
        <v>1092</v>
      </c>
      <c r="I28" s="35">
        <v>349</v>
      </c>
      <c r="J28" s="27"/>
      <c r="K28" s="27"/>
      <c r="L28" s="27"/>
      <c r="M28" s="27"/>
      <c r="N28" s="11" t="s">
        <v>1090</v>
      </c>
      <c r="O28" s="7" t="s">
        <v>39</v>
      </c>
    </row>
    <row r="29" spans="1:15" x14ac:dyDescent="0.25">
      <c r="A29" s="9" t="s">
        <v>786</v>
      </c>
      <c r="B29" s="10">
        <v>42998</v>
      </c>
      <c r="C29" s="11" t="s">
        <v>15</v>
      </c>
      <c r="D29" s="11" t="s">
        <v>787</v>
      </c>
      <c r="E29" s="12" t="s">
        <v>788</v>
      </c>
      <c r="F29" s="11" t="s">
        <v>789</v>
      </c>
      <c r="G29" s="11" t="s">
        <v>21</v>
      </c>
      <c r="H29" s="11" t="s">
        <v>1092</v>
      </c>
      <c r="I29" s="25" t="s">
        <v>1093</v>
      </c>
      <c r="J29" s="13"/>
      <c r="K29" s="13"/>
      <c r="L29" s="35">
        <v>4050</v>
      </c>
      <c r="M29" s="13"/>
      <c r="N29" s="11" t="s">
        <v>1090</v>
      </c>
      <c r="O29" s="7" t="s">
        <v>39</v>
      </c>
    </row>
  </sheetData>
  <autoFilter ref="H1:H29"/>
  <mergeCells count="11">
    <mergeCell ref="O1:O2"/>
    <mergeCell ref="A1:A2"/>
    <mergeCell ref="B1:B2"/>
    <mergeCell ref="C1:C2"/>
    <mergeCell ref="D1:D2"/>
    <mergeCell ref="E1:E2"/>
    <mergeCell ref="G1:G2"/>
    <mergeCell ref="H1:H2"/>
    <mergeCell ref="I1:M1"/>
    <mergeCell ref="N1:N2"/>
    <mergeCell ref="F1:F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zoomScaleNormal="100" workbookViewId="0">
      <selection activeCell="H9" sqref="H9"/>
    </sheetView>
  </sheetViews>
  <sheetFormatPr baseColWidth="10" defaultRowHeight="15" x14ac:dyDescent="0.25"/>
  <cols>
    <col min="1" max="1" width="17.85546875" bestFit="1" customWidth="1"/>
    <col min="2" max="2" width="19.85546875" bestFit="1" customWidth="1"/>
    <col min="3" max="3" width="16.42578125" bestFit="1" customWidth="1"/>
    <col min="4" max="4" width="20.5703125" bestFit="1" customWidth="1"/>
    <col min="5" max="5" width="15" bestFit="1" customWidth="1"/>
    <col min="6" max="6" width="42.42578125" customWidth="1"/>
    <col min="7" max="7" width="17.5703125" customWidth="1"/>
    <col min="8" max="8" width="32.5703125" customWidth="1"/>
    <col min="9" max="9" width="17.5703125" bestFit="1" customWidth="1"/>
    <col min="10" max="10" width="18.5703125" customWidth="1"/>
    <col min="11" max="11" width="17.5703125" customWidth="1"/>
    <col min="12" max="12" width="16" customWidth="1"/>
    <col min="13" max="13" width="17.140625" customWidth="1"/>
    <col min="14" max="14" width="19.85546875" customWidth="1"/>
    <col min="15" max="15" width="16.140625" customWidth="1"/>
  </cols>
  <sheetData>
    <row r="1" spans="1:15" s="3" customFormat="1" ht="30" customHeight="1" x14ac:dyDescent="0.2">
      <c r="A1" s="45" t="s">
        <v>0</v>
      </c>
      <c r="B1" s="46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7" t="s">
        <v>8</v>
      </c>
      <c r="J1" s="48"/>
      <c r="K1" s="48"/>
      <c r="L1" s="48"/>
      <c r="M1" s="49"/>
      <c r="N1" s="45" t="s">
        <v>9</v>
      </c>
      <c r="O1" s="45" t="s">
        <v>45</v>
      </c>
    </row>
    <row r="2" spans="1:15" s="3" customFormat="1" ht="30" customHeight="1" x14ac:dyDescent="0.2">
      <c r="A2" s="50"/>
      <c r="B2" s="51"/>
      <c r="C2" s="50"/>
      <c r="D2" s="50"/>
      <c r="E2" s="50"/>
      <c r="F2" s="50"/>
      <c r="G2" s="50"/>
      <c r="H2" s="50"/>
      <c r="I2" s="4" t="s">
        <v>10</v>
      </c>
      <c r="J2" s="4" t="s">
        <v>11</v>
      </c>
      <c r="K2" s="4" t="s">
        <v>12</v>
      </c>
      <c r="L2" s="5" t="s">
        <v>13</v>
      </c>
      <c r="M2" s="5" t="s">
        <v>14</v>
      </c>
      <c r="N2" s="50"/>
      <c r="O2" s="50"/>
    </row>
    <row r="3" spans="1:15" x14ac:dyDescent="0.25">
      <c r="A3" s="1" t="s">
        <v>46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s="3" customFormat="1" x14ac:dyDescent="0.25">
      <c r="A4" s="9" t="s">
        <v>375</v>
      </c>
      <c r="B4" s="10">
        <v>42922</v>
      </c>
      <c r="C4" s="11" t="s">
        <v>24</v>
      </c>
      <c r="D4" s="11" t="s">
        <v>376</v>
      </c>
      <c r="E4" s="12" t="s">
        <v>377</v>
      </c>
      <c r="F4" s="11" t="s">
        <v>378</v>
      </c>
      <c r="G4" s="11" t="s">
        <v>20</v>
      </c>
      <c r="H4" s="11" t="s">
        <v>28</v>
      </c>
      <c r="I4" s="25">
        <v>287.89999999999998</v>
      </c>
      <c r="J4" s="19"/>
      <c r="K4" s="26"/>
      <c r="L4" s="27"/>
      <c r="M4" s="27"/>
      <c r="N4" s="11" t="s">
        <v>1090</v>
      </c>
      <c r="O4" s="6" t="s">
        <v>40</v>
      </c>
    </row>
    <row r="5" spans="1:15" s="3" customFormat="1" x14ac:dyDescent="0.25">
      <c r="A5" s="9" t="s">
        <v>379</v>
      </c>
      <c r="B5" s="10">
        <v>42939</v>
      </c>
      <c r="C5" s="11" t="s">
        <v>25</v>
      </c>
      <c r="D5" s="11" t="s">
        <v>380</v>
      </c>
      <c r="E5" s="12" t="s">
        <v>381</v>
      </c>
      <c r="F5" s="16" t="s">
        <v>382</v>
      </c>
      <c r="G5" s="11" t="s">
        <v>20</v>
      </c>
      <c r="H5" s="11" t="s">
        <v>1091</v>
      </c>
      <c r="I5" s="25">
        <v>975.1</v>
      </c>
      <c r="J5" s="19"/>
      <c r="K5" s="26"/>
      <c r="L5" s="27"/>
      <c r="M5" s="27"/>
      <c r="N5" s="11" t="s">
        <v>1090</v>
      </c>
      <c r="O5" s="6" t="s">
        <v>40</v>
      </c>
    </row>
    <row r="6" spans="1:15" s="3" customFormat="1" x14ac:dyDescent="0.25">
      <c r="A6" s="9" t="s">
        <v>379</v>
      </c>
      <c r="B6" s="10">
        <v>42939</v>
      </c>
      <c r="C6" s="11" t="s">
        <v>25</v>
      </c>
      <c r="D6" s="11" t="s">
        <v>380</v>
      </c>
      <c r="E6" s="12" t="s">
        <v>381</v>
      </c>
      <c r="F6" s="16" t="s">
        <v>383</v>
      </c>
      <c r="G6" s="11" t="s">
        <v>20</v>
      </c>
      <c r="H6" s="11" t="s">
        <v>1091</v>
      </c>
      <c r="I6" s="25">
        <v>170.8</v>
      </c>
      <c r="J6" s="19"/>
      <c r="K6" s="26"/>
      <c r="L6" s="27"/>
      <c r="M6" s="27"/>
      <c r="N6" s="11" t="s">
        <v>1090</v>
      </c>
      <c r="O6" s="6" t="s">
        <v>40</v>
      </c>
    </row>
    <row r="7" spans="1:15" s="3" customFormat="1" x14ac:dyDescent="0.25">
      <c r="A7" s="9" t="s">
        <v>379</v>
      </c>
      <c r="B7" s="10">
        <v>42939</v>
      </c>
      <c r="C7" s="11" t="s">
        <v>25</v>
      </c>
      <c r="D7" s="11" t="s">
        <v>380</v>
      </c>
      <c r="E7" s="12" t="s">
        <v>381</v>
      </c>
      <c r="F7" s="16" t="s">
        <v>384</v>
      </c>
      <c r="G7" s="11" t="s">
        <v>20</v>
      </c>
      <c r="H7" s="11" t="s">
        <v>1091</v>
      </c>
      <c r="I7" s="25">
        <v>217.7</v>
      </c>
      <c r="J7" s="19"/>
      <c r="K7" s="26"/>
      <c r="L7" s="27"/>
      <c r="M7" s="27"/>
      <c r="N7" s="11" t="s">
        <v>1090</v>
      </c>
      <c r="O7" s="6" t="s">
        <v>40</v>
      </c>
    </row>
    <row r="8" spans="1:15" s="3" customFormat="1" x14ac:dyDescent="0.25">
      <c r="A8" s="9" t="s">
        <v>379</v>
      </c>
      <c r="B8" s="10">
        <v>42939</v>
      </c>
      <c r="C8" s="11" t="s">
        <v>25</v>
      </c>
      <c r="D8" s="11" t="s">
        <v>380</v>
      </c>
      <c r="E8" s="12" t="s">
        <v>381</v>
      </c>
      <c r="F8" s="16" t="s">
        <v>385</v>
      </c>
      <c r="G8" s="11" t="s">
        <v>20</v>
      </c>
      <c r="H8" s="11" t="s">
        <v>1091</v>
      </c>
      <c r="I8" s="25">
        <v>232.9</v>
      </c>
      <c r="J8" s="19"/>
      <c r="K8" s="26"/>
      <c r="L8" s="27"/>
      <c r="M8" s="27"/>
      <c r="N8" s="11" t="s">
        <v>1090</v>
      </c>
      <c r="O8" s="6" t="s">
        <v>40</v>
      </c>
    </row>
    <row r="9" spans="1:15" s="3" customFormat="1" x14ac:dyDescent="0.25">
      <c r="A9" s="9" t="s">
        <v>379</v>
      </c>
      <c r="B9" s="10">
        <v>42939</v>
      </c>
      <c r="C9" s="11" t="s">
        <v>25</v>
      </c>
      <c r="D9" s="11" t="s">
        <v>380</v>
      </c>
      <c r="E9" s="12" t="s">
        <v>381</v>
      </c>
      <c r="F9" s="16" t="s">
        <v>386</v>
      </c>
      <c r="G9" s="11" t="s">
        <v>20</v>
      </c>
      <c r="H9" s="11" t="s">
        <v>1091</v>
      </c>
      <c r="I9" s="25">
        <v>1914.5</v>
      </c>
      <c r="J9" s="19"/>
      <c r="K9" s="26"/>
      <c r="L9" s="27"/>
      <c r="M9" s="27"/>
      <c r="N9" s="11" t="s">
        <v>1090</v>
      </c>
      <c r="O9" s="6" t="s">
        <v>40</v>
      </c>
    </row>
    <row r="10" spans="1:15" s="3" customFormat="1" x14ac:dyDescent="0.25">
      <c r="A10" s="9" t="s">
        <v>387</v>
      </c>
      <c r="B10" s="14">
        <v>42947</v>
      </c>
      <c r="C10" s="11" t="s">
        <v>15</v>
      </c>
      <c r="D10" s="11" t="s">
        <v>388</v>
      </c>
      <c r="E10" s="12" t="s">
        <v>389</v>
      </c>
      <c r="F10" s="11" t="s">
        <v>390</v>
      </c>
      <c r="G10" s="11" t="s">
        <v>16</v>
      </c>
      <c r="H10" s="11" t="s">
        <v>1092</v>
      </c>
      <c r="I10" s="27"/>
      <c r="J10" s="19"/>
      <c r="K10" s="26"/>
      <c r="L10" s="27"/>
      <c r="M10" s="27"/>
      <c r="N10" s="11" t="s">
        <v>1090</v>
      </c>
      <c r="O10" s="6" t="s">
        <v>41</v>
      </c>
    </row>
    <row r="11" spans="1:15" x14ac:dyDescent="0.25">
      <c r="A11" s="1" t="s">
        <v>47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30" t="s">
        <v>445</v>
      </c>
      <c r="B12" s="31">
        <v>42924</v>
      </c>
      <c r="C12" s="18" t="s">
        <v>27</v>
      </c>
      <c r="D12" s="18" t="s">
        <v>446</v>
      </c>
      <c r="E12" s="32" t="s">
        <v>447</v>
      </c>
      <c r="F12" s="33" t="s">
        <v>448</v>
      </c>
      <c r="G12" s="18" t="s">
        <v>20</v>
      </c>
      <c r="H12" s="18" t="s">
        <v>28</v>
      </c>
      <c r="I12" s="19">
        <v>338.8</v>
      </c>
      <c r="J12" s="19"/>
      <c r="K12" s="19"/>
      <c r="L12" s="19"/>
      <c r="M12" s="19"/>
      <c r="N12" s="11" t="s">
        <v>1090</v>
      </c>
      <c r="O12" s="6" t="s">
        <v>40</v>
      </c>
    </row>
    <row r="13" spans="1:15" x14ac:dyDescent="0.25">
      <c r="A13" s="30" t="s">
        <v>449</v>
      </c>
      <c r="B13" s="31">
        <v>42957</v>
      </c>
      <c r="C13" s="18" t="s">
        <v>15</v>
      </c>
      <c r="D13" s="18" t="s">
        <v>450</v>
      </c>
      <c r="E13" s="32" t="s">
        <v>451</v>
      </c>
      <c r="F13" s="33" t="s">
        <v>452</v>
      </c>
      <c r="G13" s="18" t="s">
        <v>16</v>
      </c>
      <c r="H13" s="18" t="s">
        <v>1092</v>
      </c>
      <c r="I13" s="19">
        <v>1361</v>
      </c>
      <c r="J13" s="19"/>
      <c r="K13" s="19"/>
      <c r="L13" s="19"/>
      <c r="M13" s="19"/>
      <c r="N13" s="11" t="s">
        <v>1090</v>
      </c>
      <c r="O13" s="8" t="s">
        <v>40</v>
      </c>
    </row>
    <row r="14" spans="1:15" x14ac:dyDescent="0.25">
      <c r="A14" s="30" t="s">
        <v>453</v>
      </c>
      <c r="B14" s="31">
        <v>42958</v>
      </c>
      <c r="C14" s="18" t="s">
        <v>27</v>
      </c>
      <c r="D14" s="18" t="s">
        <v>454</v>
      </c>
      <c r="E14" s="32" t="s">
        <v>455</v>
      </c>
      <c r="F14" s="33" t="s">
        <v>456</v>
      </c>
      <c r="G14" s="18" t="s">
        <v>20</v>
      </c>
      <c r="H14" s="18" t="s">
        <v>1092</v>
      </c>
      <c r="I14" s="34">
        <v>197</v>
      </c>
      <c r="J14" s="19"/>
      <c r="K14" s="19"/>
      <c r="L14" s="19"/>
      <c r="M14" s="19"/>
      <c r="N14" s="11" t="s">
        <v>1090</v>
      </c>
      <c r="O14" s="6" t="s">
        <v>40</v>
      </c>
    </row>
    <row r="15" spans="1:15" x14ac:dyDescent="0.25">
      <c r="A15" s="30" t="s">
        <v>453</v>
      </c>
      <c r="B15" s="31">
        <v>42958</v>
      </c>
      <c r="C15" s="18" t="s">
        <v>27</v>
      </c>
      <c r="D15" s="18" t="s">
        <v>454</v>
      </c>
      <c r="E15" s="32" t="s">
        <v>455</v>
      </c>
      <c r="F15" s="33" t="s">
        <v>457</v>
      </c>
      <c r="G15" s="18" t="s">
        <v>20</v>
      </c>
      <c r="H15" s="18" t="s">
        <v>1092</v>
      </c>
      <c r="I15" s="34">
        <v>11831</v>
      </c>
      <c r="J15" s="19"/>
      <c r="K15" s="19"/>
      <c r="L15" s="19"/>
      <c r="M15" s="19"/>
      <c r="N15" s="11" t="s">
        <v>1090</v>
      </c>
      <c r="O15" s="8" t="s">
        <v>40</v>
      </c>
    </row>
    <row r="16" spans="1:15" x14ac:dyDescent="0.25">
      <c r="A16" s="30" t="s">
        <v>453</v>
      </c>
      <c r="B16" s="31">
        <v>42958</v>
      </c>
      <c r="C16" s="18" t="s">
        <v>27</v>
      </c>
      <c r="D16" s="18" t="s">
        <v>454</v>
      </c>
      <c r="E16" s="32" t="s">
        <v>455</v>
      </c>
      <c r="F16" s="33" t="s">
        <v>458</v>
      </c>
      <c r="G16" s="18" t="s">
        <v>20</v>
      </c>
      <c r="H16" s="18" t="s">
        <v>1092</v>
      </c>
      <c r="I16" s="34">
        <v>10234.1</v>
      </c>
      <c r="J16" s="19"/>
      <c r="K16" s="19"/>
      <c r="L16" s="19"/>
      <c r="M16" s="19"/>
      <c r="N16" s="11" t="s">
        <v>1090</v>
      </c>
      <c r="O16" s="6" t="s">
        <v>40</v>
      </c>
    </row>
    <row r="17" spans="1:15" x14ac:dyDescent="0.25">
      <c r="A17" s="30" t="s">
        <v>459</v>
      </c>
      <c r="B17" s="31">
        <v>42961</v>
      </c>
      <c r="C17" s="18" t="s">
        <v>31</v>
      </c>
      <c r="D17" s="18" t="s">
        <v>460</v>
      </c>
      <c r="E17" s="32" t="s">
        <v>461</v>
      </c>
      <c r="F17" s="18" t="s">
        <v>462</v>
      </c>
      <c r="G17" s="18" t="s">
        <v>20</v>
      </c>
      <c r="H17" s="18" t="s">
        <v>1092</v>
      </c>
      <c r="I17" s="34">
        <v>194.1</v>
      </c>
      <c r="J17" s="19"/>
      <c r="K17" s="19"/>
      <c r="L17" s="19"/>
      <c r="M17" s="19"/>
      <c r="N17" s="11" t="s">
        <v>1090</v>
      </c>
      <c r="O17" s="8" t="s">
        <v>40</v>
      </c>
    </row>
    <row r="18" spans="1:15" x14ac:dyDescent="0.25">
      <c r="A18" s="1" t="s">
        <v>444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44"/>
    </row>
    <row r="19" spans="1:15" s="3" customFormat="1" x14ac:dyDescent="0.25">
      <c r="A19" s="9" t="s">
        <v>790</v>
      </c>
      <c r="B19" s="10">
        <v>42980</v>
      </c>
      <c r="C19" s="11" t="s">
        <v>38</v>
      </c>
      <c r="D19" s="11" t="s">
        <v>791</v>
      </c>
      <c r="E19" s="12" t="s">
        <v>792</v>
      </c>
      <c r="F19" s="16" t="s">
        <v>793</v>
      </c>
      <c r="G19" s="11" t="s">
        <v>20</v>
      </c>
      <c r="H19" s="18" t="s">
        <v>1092</v>
      </c>
      <c r="I19" s="35">
        <v>399.1</v>
      </c>
      <c r="J19" s="27"/>
      <c r="K19" s="27"/>
      <c r="L19" s="27"/>
      <c r="M19" s="27"/>
      <c r="N19" s="11" t="s">
        <v>1090</v>
      </c>
      <c r="O19" s="6" t="s">
        <v>40</v>
      </c>
    </row>
    <row r="20" spans="1:15" s="3" customFormat="1" x14ac:dyDescent="0.25">
      <c r="A20" s="9" t="s">
        <v>794</v>
      </c>
      <c r="B20" s="10">
        <v>42992</v>
      </c>
      <c r="C20" s="11" t="s">
        <v>19</v>
      </c>
      <c r="D20" s="11" t="s">
        <v>795</v>
      </c>
      <c r="E20" s="12" t="s">
        <v>796</v>
      </c>
      <c r="F20" s="11" t="s">
        <v>797</v>
      </c>
      <c r="G20" s="11" t="s">
        <v>21</v>
      </c>
      <c r="H20" s="11" t="s">
        <v>23</v>
      </c>
      <c r="I20" s="35">
        <v>202</v>
      </c>
      <c r="J20" s="27"/>
      <c r="K20" s="27"/>
      <c r="L20" s="27"/>
      <c r="M20" s="27"/>
      <c r="N20" s="11" t="s">
        <v>1090</v>
      </c>
      <c r="O20" s="8" t="s">
        <v>40</v>
      </c>
    </row>
    <row r="21" spans="1:15" s="3" customFormat="1" x14ac:dyDescent="0.25">
      <c r="A21" s="9" t="s">
        <v>798</v>
      </c>
      <c r="B21" s="10">
        <v>42994</v>
      </c>
      <c r="C21" s="11" t="s">
        <v>27</v>
      </c>
      <c r="D21" s="11" t="s">
        <v>446</v>
      </c>
      <c r="E21" s="12" t="s">
        <v>447</v>
      </c>
      <c r="F21" s="16" t="s">
        <v>799</v>
      </c>
      <c r="G21" s="11" t="s">
        <v>20</v>
      </c>
      <c r="H21" s="11" t="s">
        <v>28</v>
      </c>
      <c r="I21" s="35">
        <v>518.5</v>
      </c>
      <c r="J21" s="27"/>
      <c r="K21" s="27"/>
      <c r="L21" s="27"/>
      <c r="M21" s="27"/>
      <c r="N21" s="11" t="s">
        <v>1090</v>
      </c>
      <c r="O21" s="6" t="s">
        <v>40</v>
      </c>
    </row>
    <row r="22" spans="1:15" s="3" customFormat="1" x14ac:dyDescent="0.25">
      <c r="A22" s="9" t="s">
        <v>798</v>
      </c>
      <c r="B22" s="10">
        <v>42994</v>
      </c>
      <c r="C22" s="11" t="s">
        <v>27</v>
      </c>
      <c r="D22" s="11" t="s">
        <v>446</v>
      </c>
      <c r="E22" s="12" t="s">
        <v>447</v>
      </c>
      <c r="F22" s="16" t="s">
        <v>800</v>
      </c>
      <c r="G22" s="11" t="s">
        <v>20</v>
      </c>
      <c r="H22" s="11" t="s">
        <v>28</v>
      </c>
      <c r="I22" s="35">
        <v>211.6</v>
      </c>
      <c r="J22" s="27"/>
      <c r="K22" s="27"/>
      <c r="L22" s="27"/>
      <c r="M22" s="27"/>
      <c r="N22" s="11" t="s">
        <v>1090</v>
      </c>
      <c r="O22" s="6" t="s">
        <v>40</v>
      </c>
    </row>
    <row r="23" spans="1:15" s="3" customFormat="1" x14ac:dyDescent="0.25">
      <c r="A23" s="9" t="s">
        <v>798</v>
      </c>
      <c r="B23" s="10">
        <v>42994</v>
      </c>
      <c r="C23" s="11" t="s">
        <v>27</v>
      </c>
      <c r="D23" s="11" t="s">
        <v>446</v>
      </c>
      <c r="E23" s="12" t="s">
        <v>447</v>
      </c>
      <c r="F23" s="16" t="s">
        <v>801</v>
      </c>
      <c r="G23" s="11" t="s">
        <v>20</v>
      </c>
      <c r="H23" s="11" t="s">
        <v>28</v>
      </c>
      <c r="I23" s="35">
        <v>289.89999999999998</v>
      </c>
      <c r="J23" s="27"/>
      <c r="K23" s="27"/>
      <c r="L23" s="27"/>
      <c r="M23" s="27"/>
      <c r="N23" s="11" t="s">
        <v>1090</v>
      </c>
      <c r="O23" s="8" t="s">
        <v>40</v>
      </c>
    </row>
    <row r="24" spans="1:15" s="3" customFormat="1" x14ac:dyDescent="0.25">
      <c r="A24" s="9" t="s">
        <v>798</v>
      </c>
      <c r="B24" s="10">
        <v>42994</v>
      </c>
      <c r="C24" s="11" t="s">
        <v>27</v>
      </c>
      <c r="D24" s="11" t="s">
        <v>446</v>
      </c>
      <c r="E24" s="12" t="s">
        <v>447</v>
      </c>
      <c r="F24" s="16" t="s">
        <v>802</v>
      </c>
      <c r="G24" s="11" t="s">
        <v>20</v>
      </c>
      <c r="H24" s="11" t="s">
        <v>28</v>
      </c>
      <c r="I24" s="35">
        <v>275.5</v>
      </c>
      <c r="J24" s="27"/>
      <c r="K24" s="27"/>
      <c r="L24" s="27"/>
      <c r="M24" s="27"/>
      <c r="N24" s="11" t="s">
        <v>1090</v>
      </c>
      <c r="O24" s="6" t="s">
        <v>40</v>
      </c>
    </row>
    <row r="25" spans="1:15" x14ac:dyDescent="0.25">
      <c r="A25" s="9" t="s">
        <v>803</v>
      </c>
      <c r="B25" s="10">
        <v>43008</v>
      </c>
      <c r="C25" s="11" t="s">
        <v>25</v>
      </c>
      <c r="D25" s="11" t="s">
        <v>804</v>
      </c>
      <c r="E25" s="12" t="s">
        <v>805</v>
      </c>
      <c r="F25" s="11" t="s">
        <v>806</v>
      </c>
      <c r="G25" s="11" t="s">
        <v>21</v>
      </c>
      <c r="H25" s="11" t="s">
        <v>30</v>
      </c>
      <c r="I25" s="35">
        <v>9001.5999999999985</v>
      </c>
      <c r="J25" s="13"/>
      <c r="K25" s="13"/>
      <c r="L25" s="13"/>
      <c r="M25" s="13"/>
      <c r="N25" s="11" t="s">
        <v>1090</v>
      </c>
      <c r="O25" s="8" t="s">
        <v>40</v>
      </c>
    </row>
    <row r="26" spans="1:15" x14ac:dyDescent="0.25">
      <c r="A26" s="9" t="s">
        <v>803</v>
      </c>
      <c r="B26" s="10">
        <v>43008</v>
      </c>
      <c r="C26" s="11" t="s">
        <v>25</v>
      </c>
      <c r="D26" s="11" t="s">
        <v>804</v>
      </c>
      <c r="E26" s="12" t="s">
        <v>805</v>
      </c>
      <c r="F26" s="11" t="s">
        <v>807</v>
      </c>
      <c r="G26" s="11" t="s">
        <v>20</v>
      </c>
      <c r="H26" s="11" t="s">
        <v>30</v>
      </c>
      <c r="I26" s="35">
        <v>213.4</v>
      </c>
      <c r="J26" s="13"/>
      <c r="K26" s="13"/>
      <c r="L26" s="13"/>
      <c r="M26" s="13"/>
      <c r="N26" s="11" t="s">
        <v>1090</v>
      </c>
      <c r="O26" s="6" t="s">
        <v>40</v>
      </c>
    </row>
    <row r="27" spans="1:15" x14ac:dyDescent="0.25">
      <c r="A27" s="9" t="s">
        <v>803</v>
      </c>
      <c r="B27" s="10">
        <v>43008</v>
      </c>
      <c r="C27" s="11" t="s">
        <v>25</v>
      </c>
      <c r="D27" s="11" t="s">
        <v>804</v>
      </c>
      <c r="E27" s="12" t="s">
        <v>805</v>
      </c>
      <c r="F27" s="11" t="s">
        <v>808</v>
      </c>
      <c r="G27" s="11" t="s">
        <v>20</v>
      </c>
      <c r="H27" s="11" t="s">
        <v>30</v>
      </c>
      <c r="I27" s="35">
        <v>210.4</v>
      </c>
      <c r="J27" s="13"/>
      <c r="K27" s="13"/>
      <c r="L27" s="13"/>
      <c r="M27" s="13"/>
      <c r="N27" s="11" t="s">
        <v>1090</v>
      </c>
      <c r="O27" s="8" t="s">
        <v>40</v>
      </c>
    </row>
  </sheetData>
  <mergeCells count="11">
    <mergeCell ref="O1:O2"/>
    <mergeCell ref="A1:A2"/>
    <mergeCell ref="B1:B2"/>
    <mergeCell ref="C1:C2"/>
    <mergeCell ref="D1:D2"/>
    <mergeCell ref="E1:E2"/>
    <mergeCell ref="G1:G2"/>
    <mergeCell ref="H1:H2"/>
    <mergeCell ref="I1:M1"/>
    <mergeCell ref="N1:N2"/>
    <mergeCell ref="F1:F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MOTOTAXI - JULIO-AGOSTO</vt:lpstr>
      <vt:lpstr>TAXI JULIO-AGOSTO </vt:lpstr>
      <vt:lpstr>URBANO O INTERUR M1 JULIO-AGOST</vt:lpstr>
      <vt:lpstr>URBANO INTERURBAN JULIO-AGOSTO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Saldaña Miranda</dc:creator>
  <cp:lastModifiedBy>Dr</cp:lastModifiedBy>
  <dcterms:created xsi:type="dcterms:W3CDTF">2018-05-08T19:07:26Z</dcterms:created>
  <dcterms:modified xsi:type="dcterms:W3CDTF">2018-05-15T14:26:35Z</dcterms:modified>
</cp:coreProperties>
</file>