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1835" windowHeight="2790" activeTab="3"/>
  </bookViews>
  <sheets>
    <sheet name="MOTOTAXI ENE-MAR" sheetId="1" r:id="rId1"/>
    <sheet name="TAXI ENE-MAR " sheetId="2" r:id="rId2"/>
    <sheet name="URBANO O INTERUR M1 ENE-MAR " sheetId="3" r:id="rId3"/>
    <sheet name="URBANO INTERURBAN ENE-MAR" sheetId="4" r:id="rId4"/>
  </sheets>
  <definedNames>
    <definedName name="_xlnm._FilterDatabase" localSheetId="0" hidden="1">'MOTOTAXI ENE-MAR'!$H$1:$H$343</definedName>
    <definedName name="_xlnm._FilterDatabase" localSheetId="1" hidden="1">'TAXI ENE-MAR '!$H$1:$H$46</definedName>
    <definedName name="_xlnm._FilterDatabase" localSheetId="3" hidden="1">'URBANO INTERURBAN ENE-MAR'!$H$1:$H$43</definedName>
    <definedName name="_xlnm._FilterDatabase" localSheetId="2" hidden="1">'URBANO O INTERUR M1 ENE-MAR '!$H$1:$H$25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3" l="1"/>
  <c r="I21" i="3"/>
  <c r="I22" i="3"/>
</calcChain>
</file>

<file path=xl/comments1.xml><?xml version="1.0" encoding="utf-8"?>
<comments xmlns="http://schemas.openxmlformats.org/spreadsheetml/2006/main">
  <authors>
    <author>Dr</author>
  </authors>
  <commentList>
    <comment ref="F218" authorId="0">
      <text>
        <r>
          <rPr>
            <b/>
            <sz val="9"/>
            <color indexed="81"/>
            <rFont val="Tahoma"/>
            <family val="2"/>
          </rPr>
          <t>Dr:</t>
        </r>
        <r>
          <rPr>
            <sz val="9"/>
            <color indexed="81"/>
            <rFont val="Tahoma"/>
            <family val="2"/>
          </rPr>
          <t xml:space="preserve">
FALTA AGREGAR A LA BASE DE DATOS ESTOS PACIENTES
</t>
        </r>
      </text>
    </comment>
  </commentList>
</comments>
</file>

<file path=xl/sharedStrings.xml><?xml version="1.0" encoding="utf-8"?>
<sst xmlns="http://schemas.openxmlformats.org/spreadsheetml/2006/main" count="3769" uniqueCount="1363">
  <si>
    <t>NÚMERO DE SINIESTRO</t>
  </si>
  <si>
    <t>FECHA DE OCURRENCIA</t>
  </si>
  <si>
    <t>TIPO DEL SINIESTRO</t>
  </si>
  <si>
    <t>Nº DE CAT</t>
  </si>
  <si>
    <t>PLACA DE RODAJE</t>
  </si>
  <si>
    <t>APELLIDOS Y NOMBRES DEL ACCIDENTADO</t>
  </si>
  <si>
    <t>TIPO DE ACCIDENTADO</t>
  </si>
  <si>
    <t>LUGAR DONDE OCURRIÓ EL ACCIDENTE</t>
  </si>
  <si>
    <t>TIPO DE COBERTURA INCURRIDA</t>
  </si>
  <si>
    <t>TIPO DE VEHICULO</t>
  </si>
  <si>
    <t>GASTOS DE CURACION</t>
  </si>
  <si>
    <t xml:space="preserve"> INCAPACIDAD TEMPORAL </t>
  </si>
  <si>
    <t>INVALIDEZ PERMANENTE</t>
  </si>
  <si>
    <t>GASTOS DE SEPELIO</t>
  </si>
  <si>
    <t>MUERTE</t>
  </si>
  <si>
    <t>0001-2017</t>
  </si>
  <si>
    <t>ATROPELLO</t>
  </si>
  <si>
    <t>YF-021034-2016</t>
  </si>
  <si>
    <t>4919-FM</t>
  </si>
  <si>
    <t>YANGUA CUNYA SERGIO</t>
  </si>
  <si>
    <t>PEATON</t>
  </si>
  <si>
    <t>LA VICTORIA</t>
  </si>
  <si>
    <t>MOTOTAXI</t>
  </si>
  <si>
    <t>0002-2017</t>
  </si>
  <si>
    <t>COLISION</t>
  </si>
  <si>
    <t>YF-008015-2016</t>
  </si>
  <si>
    <t>1946-6M</t>
  </si>
  <si>
    <t>ALVARADO BUSTAMANTE JAZMIN</t>
  </si>
  <si>
    <t>PASAJERO</t>
  </si>
  <si>
    <t>0003-2017</t>
  </si>
  <si>
    <t>YF-008271-16</t>
  </si>
  <si>
    <t>7093-5M</t>
  </si>
  <si>
    <t>CIURLIZZA DELGADO GABRIEL EDGARDO</t>
  </si>
  <si>
    <t>CONDUCTOR</t>
  </si>
  <si>
    <t>REQUE</t>
  </si>
  <si>
    <t>MATIAS DELGADO FLORES</t>
  </si>
  <si>
    <t>ORFELINA FLORES VASQUEZ</t>
  </si>
  <si>
    <t>0005-2017</t>
  </si>
  <si>
    <t>TF-033869-2015</t>
  </si>
  <si>
    <t>4533-2A</t>
  </si>
  <si>
    <t>ARROBAS LOZADA MARCO ANTONIO</t>
  </si>
  <si>
    <t>0009-2017</t>
  </si>
  <si>
    <t>YF-018864-2016</t>
  </si>
  <si>
    <t>1783-2M</t>
  </si>
  <si>
    <t>VIVIANA PEÑA LLONTOP</t>
  </si>
  <si>
    <t>ESPERANZA LLONTOP GUZMAN</t>
  </si>
  <si>
    <t>JESUS ENRIQUEZ PEÑA</t>
  </si>
  <si>
    <t>0010-2017</t>
  </si>
  <si>
    <t>YF-017620-2016</t>
  </si>
  <si>
    <t>8351-1D</t>
  </si>
  <si>
    <t>GUTIERREZ SOLANO COYA MARIA</t>
  </si>
  <si>
    <t>CORONADO ZAMBRANO SEGUNDO MANUEL</t>
  </si>
  <si>
    <t>0011-2017</t>
  </si>
  <si>
    <t>TF-031260-2015</t>
  </si>
  <si>
    <t>NC-44016</t>
  </si>
  <si>
    <t>DIAZ NUÑEZ MARINO ORLANDO</t>
  </si>
  <si>
    <t>0012-2017</t>
  </si>
  <si>
    <t>YF-020623-2016</t>
  </si>
  <si>
    <t>M8-9956</t>
  </si>
  <si>
    <t>LOZANO YUPANQUI MANUEL LUIS</t>
  </si>
  <si>
    <t>GISSEL,PACHECO PIZARRO</t>
  </si>
  <si>
    <t>MILAGROS PACHECO PIZARRO</t>
  </si>
  <si>
    <t>0013-2017</t>
  </si>
  <si>
    <t>CAIDA</t>
  </si>
  <si>
    <t>YF-022917-2016</t>
  </si>
  <si>
    <t>5241-FM</t>
  </si>
  <si>
    <t>BANCES MORANTE DARLYN NAOMI</t>
  </si>
  <si>
    <t>0014-2017</t>
  </si>
  <si>
    <t>YF-021404-2016</t>
  </si>
  <si>
    <t>0221-3M</t>
  </si>
  <si>
    <t>CARDENAS COTRINA JULIO LUCIO</t>
  </si>
  <si>
    <t>TF-016933-2015</t>
  </si>
  <si>
    <t>M2-9465</t>
  </si>
  <si>
    <t>SALAZAR PEÑA EDWIN JOEL</t>
  </si>
  <si>
    <t>0016-2017</t>
  </si>
  <si>
    <t>TF-040436-2015</t>
  </si>
  <si>
    <t>1905-1M</t>
  </si>
  <si>
    <t>LLUEN LOPEZ ANDERSON GIAMPIERE</t>
  </si>
  <si>
    <t>0017-2017</t>
  </si>
  <si>
    <t>YF-051941-2016</t>
  </si>
  <si>
    <t>9388-2M</t>
  </si>
  <si>
    <t>TANTALEAN RODRIGUEZ LUIS ALBERTO</t>
  </si>
  <si>
    <t>CARRANZA RACHI WILLIAM WILFREDO</t>
  </si>
  <si>
    <t>0018-2017</t>
  </si>
  <si>
    <t>YF-005859-2016</t>
  </si>
  <si>
    <t>8831-6M</t>
  </si>
  <si>
    <t>DEL CARPIO MENDOZA JUAN OSCAR</t>
  </si>
  <si>
    <t>0019-2017</t>
  </si>
  <si>
    <t>YF-047478-2015</t>
  </si>
  <si>
    <t>NC-67924</t>
  </si>
  <si>
    <t>CALLE ABARCA APARCIA</t>
  </si>
  <si>
    <t>CALLE CASTILLO ALCILA</t>
  </si>
  <si>
    <t>PEREZ REQUEJO ADAN SMITH</t>
  </si>
  <si>
    <t>0021-2017</t>
  </si>
  <si>
    <t>TF-053158-2015</t>
  </si>
  <si>
    <t>NC-10122</t>
  </si>
  <si>
    <t>MUÑOZ SANTAMARIA MARIA ELIZABETH</t>
  </si>
  <si>
    <t>MONTALBAN MUÑOZ ANYELE ANAMILET</t>
  </si>
  <si>
    <t>0024-2017</t>
  </si>
  <si>
    <t>DESPISTE</t>
  </si>
  <si>
    <t>YF-011023-2016</t>
  </si>
  <si>
    <t>9801-EM</t>
  </si>
  <si>
    <t>ANGELO MANUEL CHAPOÑAN YAUCE</t>
  </si>
  <si>
    <t>TUCUME</t>
  </si>
  <si>
    <t>0025-2017</t>
  </si>
  <si>
    <t>YF-010218-2016</t>
  </si>
  <si>
    <t>MCG-30477</t>
  </si>
  <si>
    <t>MARYCIELO TATIANA RIOJA CAMPOS</t>
  </si>
  <si>
    <t>0026-2017</t>
  </si>
  <si>
    <t>YF-004269-2016</t>
  </si>
  <si>
    <t>4402-1T</t>
  </si>
  <si>
    <t>ITURREGUI VEGA LUIS HILDEBRANDO</t>
  </si>
  <si>
    <t>0027-2017</t>
  </si>
  <si>
    <t>YF-017625-2016</t>
  </si>
  <si>
    <t>9532-OM</t>
  </si>
  <si>
    <t>SANCHEZ RAMOS ELIO MIGUEL</t>
  </si>
  <si>
    <t>0029-2017</t>
  </si>
  <si>
    <t>YF-013638-2016</t>
  </si>
  <si>
    <t>4911-OA</t>
  </si>
  <si>
    <t>VARGAS SALAZAR ROLY ELI</t>
  </si>
  <si>
    <t>0030-2017</t>
  </si>
  <si>
    <t>YF-004106-2016</t>
  </si>
  <si>
    <t>1925-AM</t>
  </si>
  <si>
    <t>CHAPOÑAN SANCHEZ CLAUDIA ELIZABETH</t>
  </si>
  <si>
    <t>0032-2017</t>
  </si>
  <si>
    <t>TF-043416-2015</t>
  </si>
  <si>
    <t>6365-5M</t>
  </si>
  <si>
    <t>CASTILLO MANSILLA MAGALY</t>
  </si>
  <si>
    <t>0033-2017</t>
  </si>
  <si>
    <t>TF-042655-2015</t>
  </si>
  <si>
    <t>MA-9193</t>
  </si>
  <si>
    <t>SILVA MECHAN CARLOS</t>
  </si>
  <si>
    <t>KATERIN ROJAS TORRES</t>
  </si>
  <si>
    <t>0034-2017</t>
  </si>
  <si>
    <t>TF-043399-2015</t>
  </si>
  <si>
    <t>M7-7480</t>
  </si>
  <si>
    <t>ANCAJIMA ESPINOZA DAVID DANIEL</t>
  </si>
  <si>
    <t>0035-2017</t>
  </si>
  <si>
    <t>CHOQUE</t>
  </si>
  <si>
    <t>TF-017420-2015</t>
  </si>
  <si>
    <t>S2-3782</t>
  </si>
  <si>
    <t>ATALAYA LINARES OSCAR</t>
  </si>
  <si>
    <t>0036-2017</t>
  </si>
  <si>
    <t>TF-037970-2015</t>
  </si>
  <si>
    <t>8379-9M</t>
  </si>
  <si>
    <t>VILCHEZ VILLALOBOS REYNALDO</t>
  </si>
  <si>
    <t>0037-2017</t>
  </si>
  <si>
    <t>VOLCADURA</t>
  </si>
  <si>
    <t>YF-018563-2016</t>
  </si>
  <si>
    <t>3044-FM</t>
  </si>
  <si>
    <t>GARCIA CHAVEZ BERNARDO</t>
  </si>
  <si>
    <t>GARCIA CHAVEZ FEDIMNA</t>
  </si>
  <si>
    <t>0038-2017</t>
  </si>
  <si>
    <t>TF-032345-2015</t>
  </si>
  <si>
    <t>0735-3M</t>
  </si>
  <si>
    <t>GONZALES PATIÑO DANIEL ARMANDO JESUS</t>
  </si>
  <si>
    <t>0039-2017</t>
  </si>
  <si>
    <t>TF-052976-2015</t>
  </si>
  <si>
    <t>5050-9M</t>
  </si>
  <si>
    <t>PEREZ BUSTAMANTE MARY CARMEN</t>
  </si>
  <si>
    <t>0040-2017</t>
  </si>
  <si>
    <t>TF-018685-2015</t>
  </si>
  <si>
    <t>MO-4877</t>
  </si>
  <si>
    <t>FLORES MERINO WALTER</t>
  </si>
  <si>
    <t>PIMENTEL</t>
  </si>
  <si>
    <t>0041-2017</t>
  </si>
  <si>
    <t>YF-005505-2016</t>
  </si>
  <si>
    <t>M9-5913</t>
  </si>
  <si>
    <t>SANCHEZ VARAONA JULIO</t>
  </si>
  <si>
    <t>LAMBAYEQUE</t>
  </si>
  <si>
    <t>JOSE LUIS VENTURA VIDAURRE</t>
  </si>
  <si>
    <t>0043-2017</t>
  </si>
  <si>
    <t>TF-037909-2015</t>
  </si>
  <si>
    <t>7773-5D</t>
  </si>
  <si>
    <t>VILCABANA ROJAS ERICK WILLIAM</t>
  </si>
  <si>
    <t>0045-2017</t>
  </si>
  <si>
    <t>YF-000571-2016</t>
  </si>
  <si>
    <t>MYG-27841</t>
  </si>
  <si>
    <t>RAMOS GARCIA CARLOS ALBERTO</t>
  </si>
  <si>
    <t>0046-2017</t>
  </si>
  <si>
    <t>TF-041794-2015</t>
  </si>
  <si>
    <t>MB-9839</t>
  </si>
  <si>
    <t>RAVINES GOMEZ OSWALDO RAMIRO</t>
  </si>
  <si>
    <t>RAMOS ROJAS PEDRO</t>
  </si>
  <si>
    <t>0047-2017</t>
  </si>
  <si>
    <t>YF-021256-2016</t>
  </si>
  <si>
    <t>0009-EM</t>
  </si>
  <si>
    <t>MATILDE HERNANDEZ RODAS</t>
  </si>
  <si>
    <t>0048-2017</t>
  </si>
  <si>
    <t>TF-046685-2015</t>
  </si>
  <si>
    <t>5540-6M</t>
  </si>
  <si>
    <t>ELIANA GARCIA YAJAHUANCA</t>
  </si>
  <si>
    <t>0049-2017</t>
  </si>
  <si>
    <t>YF-009851-2016</t>
  </si>
  <si>
    <t>5282-EM</t>
  </si>
  <si>
    <t>CAYOTOPA MONDRAGON JAYRO</t>
  </si>
  <si>
    <t>0050-2017</t>
  </si>
  <si>
    <t>TF-035419-2015</t>
  </si>
  <si>
    <t>M2-6631</t>
  </si>
  <si>
    <t>VERA CLAVO HERCILIA</t>
  </si>
  <si>
    <t>OBLITAS VERA CELY AUSTRAGILDA</t>
  </si>
  <si>
    <t>MONTEZA RAMOS EMIR SAIN</t>
  </si>
  <si>
    <t>0051-2017</t>
  </si>
  <si>
    <t>YF-003609-2016</t>
  </si>
  <si>
    <t>2015-1M</t>
  </si>
  <si>
    <t>SUCLUPE SIESQUEN JOSE MANUEL</t>
  </si>
  <si>
    <t>0053-2017</t>
  </si>
  <si>
    <t>TF-031106-2015</t>
  </si>
  <si>
    <t>2493-CM</t>
  </si>
  <si>
    <t>MORALES RIVERA DANIEL</t>
  </si>
  <si>
    <t>0054-2017</t>
  </si>
  <si>
    <t>TF-018108-2015</t>
  </si>
  <si>
    <t>4271-BM</t>
  </si>
  <si>
    <t>GONZAGA VILELA VICTOR</t>
  </si>
  <si>
    <t>OLMOS</t>
  </si>
  <si>
    <t>PASCUALA GONZAGA CHAQUILA</t>
  </si>
  <si>
    <t>0055-2017</t>
  </si>
  <si>
    <t>YF-017388-2016</t>
  </si>
  <si>
    <t>2381-FM</t>
  </si>
  <si>
    <t>LABORIANO BECERRA MELANEO</t>
  </si>
  <si>
    <t>0056-2017</t>
  </si>
  <si>
    <t>YF-007603-2016</t>
  </si>
  <si>
    <t>A2-5570</t>
  </si>
  <si>
    <t>NIMA VALLADOLID SALVADOR</t>
  </si>
  <si>
    <t>0057-2017</t>
  </si>
  <si>
    <t>TF-016304-2015</t>
  </si>
  <si>
    <t>4590-9M</t>
  </si>
  <si>
    <t>SUSANA DEL ROSARIO CENTURION PAJARES</t>
  </si>
  <si>
    <t>0058-2017</t>
  </si>
  <si>
    <t>YF-004964-2016</t>
  </si>
  <si>
    <t>MO-6505</t>
  </si>
  <si>
    <t>VASQUEZ DIAZ JOSE ANTONIO</t>
  </si>
  <si>
    <t>0059-2017</t>
  </si>
  <si>
    <t>TF-037880-2015</t>
  </si>
  <si>
    <t>M7-8156</t>
  </si>
  <si>
    <t>CUSTODIO POLAR GARY FERNANDO</t>
  </si>
  <si>
    <t>AREVALO POLAR DAYRO</t>
  </si>
  <si>
    <t>0061-2017</t>
  </si>
  <si>
    <t>TF-047589-2015</t>
  </si>
  <si>
    <t>6178-4D</t>
  </si>
  <si>
    <t>DIAZ OCAÑA AMOY ZAORI</t>
  </si>
  <si>
    <t>POMALCA</t>
  </si>
  <si>
    <t>DIAZ MOGOLLON CARLOS JIMMY</t>
  </si>
  <si>
    <t>0062-2017</t>
  </si>
  <si>
    <t>TF-049705-2015</t>
  </si>
  <si>
    <t>M8-2911</t>
  </si>
  <si>
    <t>VICTOR MANUEL ROJAS SANCHEZ</t>
  </si>
  <si>
    <t>BATANGRANDE</t>
  </si>
  <si>
    <t>0063-2017</t>
  </si>
  <si>
    <t>YF-001561-2016</t>
  </si>
  <si>
    <t>MYG-60713</t>
  </si>
  <si>
    <t>MARIA DELIA MUÑOZ MARIACA</t>
  </si>
  <si>
    <t>PALOMINO SEDANO CARLOS</t>
  </si>
  <si>
    <t>0064-2017</t>
  </si>
  <si>
    <t>YF-011268-2016</t>
  </si>
  <si>
    <t>6637-EM</t>
  </si>
  <si>
    <t>VASQUEZ VILLASOLADA FLOR</t>
  </si>
  <si>
    <t>GUILLERMO ANIBAL FERNANDEZ CHUPILLON</t>
  </si>
  <si>
    <t>0066-2017</t>
  </si>
  <si>
    <t>TF-033262-2015</t>
  </si>
  <si>
    <t>NC-73433</t>
  </si>
  <si>
    <t>GUERRERO LABAN ROSA</t>
  </si>
  <si>
    <t>0067-2017</t>
  </si>
  <si>
    <t>TF-038008-2015</t>
  </si>
  <si>
    <t>M1-8316</t>
  </si>
  <si>
    <t>VERGARA VILCHEZ CESAR AUGUSTO</t>
  </si>
  <si>
    <t>0070-2017</t>
  </si>
  <si>
    <t>YF-008363-2016</t>
  </si>
  <si>
    <t>0273-8D</t>
  </si>
  <si>
    <t>CACHAY ÑIQUEN MANUEL AVELINO</t>
  </si>
  <si>
    <t>ANDERSON VLADIMIR CACHAY  AGAPITO</t>
  </si>
  <si>
    <t>0071-2016</t>
  </si>
  <si>
    <t>NEGLIGENCIA</t>
  </si>
  <si>
    <t>YF-018887-2016</t>
  </si>
  <si>
    <t>M8-8780</t>
  </si>
  <si>
    <t>YRIGOIN DELGADO CESAR</t>
  </si>
  <si>
    <t>0073-2017</t>
  </si>
  <si>
    <t>YF-023349-2016</t>
  </si>
  <si>
    <t>MB-8654</t>
  </si>
  <si>
    <t>NECIOSUP CARRERO LUAM ANDRES</t>
  </si>
  <si>
    <t>CARRERO GUEVARA ROSITA MILAGROS</t>
  </si>
  <si>
    <t>BRANDON NECIOSUP GAMBOA</t>
  </si>
  <si>
    <t>YF-023349-2015</t>
  </si>
  <si>
    <t>NECIOSUP GAMBOA KATHERINE LUCIA</t>
  </si>
  <si>
    <t>0074-2017</t>
  </si>
  <si>
    <t>YF-004782-2016</t>
  </si>
  <si>
    <t>2011-0M</t>
  </si>
  <si>
    <t>ALEXANDRA FALEN TONGO</t>
  </si>
  <si>
    <t>0075-2017</t>
  </si>
  <si>
    <t>YF-002057-2016</t>
  </si>
  <si>
    <t>0345-7D</t>
  </si>
  <si>
    <t>GONZALES CUBAS FLOR CONSUELO ADELA</t>
  </si>
  <si>
    <t>0078-2016</t>
  </si>
  <si>
    <t>YF-001237-2016</t>
  </si>
  <si>
    <t>MCQ-17263</t>
  </si>
  <si>
    <t>FRANCO STUAR PASCO RAMIREZ</t>
  </si>
  <si>
    <t>0079-2017</t>
  </si>
  <si>
    <t>TF-019660-2016</t>
  </si>
  <si>
    <t>M2-8455</t>
  </si>
  <si>
    <t>INOÑAN SANTAMARIA MIGUEL</t>
  </si>
  <si>
    <t>0082-2017</t>
  </si>
  <si>
    <t>YF-021903-2015</t>
  </si>
  <si>
    <t>5872-2M</t>
  </si>
  <si>
    <t>VILLARRUEL PEREZ EDITH IRAIDA</t>
  </si>
  <si>
    <t>0083-2017</t>
  </si>
  <si>
    <t>TF-030937-2015</t>
  </si>
  <si>
    <t>MB-1556</t>
  </si>
  <si>
    <t>AGUEDA HERNANDEZ DE VILLALOBOS</t>
  </si>
  <si>
    <t>YOLA FERNANDEZ DELGADO</t>
  </si>
  <si>
    <t>0084-2017</t>
  </si>
  <si>
    <t>TF-043388-2015</t>
  </si>
  <si>
    <t>9372-CM</t>
  </si>
  <si>
    <t>YARLEQUE CARRILJUAN CARLOS</t>
  </si>
  <si>
    <t>SARINA PAOLA CHUMIOQUE VEGA</t>
  </si>
  <si>
    <t>0085-2017</t>
  </si>
  <si>
    <t>TF-053366-2015</t>
  </si>
  <si>
    <t>9818-OM</t>
  </si>
  <si>
    <t>BUSTAMANTE CORONADO SERGIO JUNIOR</t>
  </si>
  <si>
    <t>0086-2017</t>
  </si>
  <si>
    <t>YF-020664-2016</t>
  </si>
  <si>
    <t>5419-7M</t>
  </si>
  <si>
    <t>ROJAS GALINDO CRHISTOFER RICARDO</t>
  </si>
  <si>
    <t>0087-2017</t>
  </si>
  <si>
    <t>YF-019456-2016</t>
  </si>
  <si>
    <t>4920-7B</t>
  </si>
  <si>
    <t>MENDOZA PAZ ERIKA JUDITH</t>
  </si>
  <si>
    <t>SANTOS CABREJOS MANUEL EDUARDO</t>
  </si>
  <si>
    <t>CORONADO YARLAQUE JUAN CARLOS</t>
  </si>
  <si>
    <t>0089-2017</t>
  </si>
  <si>
    <t>YF-007474-2016</t>
  </si>
  <si>
    <t>01896-6M</t>
  </si>
  <si>
    <t>ORDOÑEZ ACOSTA BRENDA PAMELA</t>
  </si>
  <si>
    <t>SEGUNDA ACOSTA DEJARANA</t>
  </si>
  <si>
    <t>ORDOÑEZ VILLEGAS JOSE JACINTO</t>
  </si>
  <si>
    <t>0090-2017</t>
  </si>
  <si>
    <t>TF-049917-2015</t>
  </si>
  <si>
    <t>MYG-26871</t>
  </si>
  <si>
    <t>PEÑA VELASQUEZ MAGALY JESENIA</t>
  </si>
  <si>
    <t>RIOS ESPINOZA SANTOS GILBERTO</t>
  </si>
  <si>
    <t>0092-2017</t>
  </si>
  <si>
    <t>YF-002019-2017</t>
  </si>
  <si>
    <t>4143-BM</t>
  </si>
  <si>
    <t>URTEAGA ACUÑA JOSE ERNESTO</t>
  </si>
  <si>
    <t>FARROÑAN MARTINEZ RONALD JUNIOR</t>
  </si>
  <si>
    <t>0094-2017</t>
  </si>
  <si>
    <t>TF-042273-2015</t>
  </si>
  <si>
    <t>9725-3D</t>
  </si>
  <si>
    <t>MARIA ALCIDA TANTACHUCO OLIVOS</t>
  </si>
  <si>
    <t>0095-2017</t>
  </si>
  <si>
    <t>TF-030099-2015</t>
  </si>
  <si>
    <t>4093-CM</t>
  </si>
  <si>
    <t>IYARE DEL MILAGRO SAMILLAN CARLOS</t>
  </si>
  <si>
    <t>AVILA VILLAJULCA JORGE JEFFERSON</t>
  </si>
  <si>
    <t>SILVA MIUNDACADANMER RONALD</t>
  </si>
  <si>
    <t>CINTHIA VICTORIA MONTALVO ORTIZ</t>
  </si>
  <si>
    <t>0096-2017</t>
  </si>
  <si>
    <t>TF-029160-2015</t>
  </si>
  <si>
    <t>7143-5M</t>
  </si>
  <si>
    <t>ALARCON MORALES JUNIOR MAURICIO</t>
  </si>
  <si>
    <t>0097-2017</t>
  </si>
  <si>
    <t>YF-O24119-2016</t>
  </si>
  <si>
    <t>M8-4826</t>
  </si>
  <si>
    <t>SEGUNDO GERMAN ROJAS SANCHEZ</t>
  </si>
  <si>
    <t>0098-2017</t>
  </si>
  <si>
    <t>YF-012469-2016</t>
  </si>
  <si>
    <t>NC-20835</t>
  </si>
  <si>
    <t>LUANA YAMILET TIPARRA NEYRA</t>
  </si>
  <si>
    <t>VERONICA VASQUEZ GUTIERREZ</t>
  </si>
  <si>
    <t>0099-2017</t>
  </si>
  <si>
    <t>YF-005630-2016</t>
  </si>
  <si>
    <t>5169-EM</t>
  </si>
  <si>
    <t>CARRASCO CHIRA JHON ANTONIO</t>
  </si>
  <si>
    <t>0101-2017</t>
  </si>
  <si>
    <t>TF-032163-2015</t>
  </si>
  <si>
    <t>M1-0914</t>
  </si>
  <si>
    <t>PAICO PANTA GODOCFREDO MAURO</t>
  </si>
  <si>
    <t>0102-2017</t>
  </si>
  <si>
    <t>YF-014581-2016</t>
  </si>
  <si>
    <t>9327-9M</t>
  </si>
  <si>
    <t>CORTIJO ARRASCO CESAR ANTONIO</t>
  </si>
  <si>
    <t>0103-2017</t>
  </si>
  <si>
    <t>YF-013748-2016</t>
  </si>
  <si>
    <t>MB-4550</t>
  </si>
  <si>
    <t>GONZALES FLORES FELIX</t>
  </si>
  <si>
    <t>0104-2017</t>
  </si>
  <si>
    <t>TF-032566-2015</t>
  </si>
  <si>
    <t>MA-5491</t>
  </si>
  <si>
    <t>AYALA MONTEZA PEDRO PABLO</t>
  </si>
  <si>
    <t>RAFAEL VASQUEZ MENNDEL URIEL</t>
  </si>
  <si>
    <t>AYALA MONTEZA CATALINA FLOR</t>
  </si>
  <si>
    <t>0105-2017</t>
  </si>
  <si>
    <t>TF-042464-2015</t>
  </si>
  <si>
    <t>NC-60726</t>
  </si>
  <si>
    <t>RISCO VASQUEZ PETRONILA</t>
  </si>
  <si>
    <t>0106-2017</t>
  </si>
  <si>
    <t>TF-018061-2015</t>
  </si>
  <si>
    <t>B7-9668</t>
  </si>
  <si>
    <t>PORFIRIO CRUZADO MONSEFU</t>
  </si>
  <si>
    <t>0108-2017</t>
  </si>
  <si>
    <t>YF-018410-2016</t>
  </si>
  <si>
    <t>MYG-68331</t>
  </si>
  <si>
    <t>GARCIA SOSA CHRISTIAN DAVID</t>
  </si>
  <si>
    <t>0109-2017</t>
  </si>
  <si>
    <t>YF-012613-2016</t>
  </si>
  <si>
    <t>9316-1M</t>
  </si>
  <si>
    <t>CHAPOÑAN ACOSTA PEDRO</t>
  </si>
  <si>
    <t>MOCHUMI</t>
  </si>
  <si>
    <t>0110-2017</t>
  </si>
  <si>
    <t>TF-032392-2015</t>
  </si>
  <si>
    <t>8000-6M</t>
  </si>
  <si>
    <t>NIÑO CUBAS JULIO CESAR</t>
  </si>
  <si>
    <t>0111-2017</t>
  </si>
  <si>
    <t>YF-024584-2016</t>
  </si>
  <si>
    <t>1662-FM</t>
  </si>
  <si>
    <t>CHUCAS ROQUE JOSE</t>
  </si>
  <si>
    <t>0112-2017</t>
  </si>
  <si>
    <t>TF-019701-2015</t>
  </si>
  <si>
    <t>M7-1843</t>
  </si>
  <si>
    <t>EXEQUIAS QUISPE VARGAS</t>
  </si>
  <si>
    <t>ENERO</t>
  </si>
  <si>
    <t>FEBRERO</t>
  </si>
  <si>
    <t>0004-2017</t>
  </si>
  <si>
    <t>TF-046758-2015</t>
  </si>
  <si>
    <t>M2A-467</t>
  </si>
  <si>
    <t>CHOLAN MARTINEZ JOSE FRANCISCO</t>
  </si>
  <si>
    <t>TAXI</t>
  </si>
  <si>
    <t>0006-2017</t>
  </si>
  <si>
    <t>YF-016376-16</t>
  </si>
  <si>
    <t>M3V-183</t>
  </si>
  <si>
    <t>LEONEL TAOMA MICHA</t>
  </si>
  <si>
    <t>MIRIAM LOZANO SALAZAR</t>
  </si>
  <si>
    <t>0008-2017</t>
  </si>
  <si>
    <t>YF-024036-2016</t>
  </si>
  <si>
    <t>M2K-312</t>
  </si>
  <si>
    <t>BOCANEGRA QUISPE MARIA</t>
  </si>
  <si>
    <t>0020-2017</t>
  </si>
  <si>
    <t>TF-052160-2015</t>
  </si>
  <si>
    <t>M20-066</t>
  </si>
  <si>
    <t>DIAZ SANCHEZ MARIA TEOFILA</t>
  </si>
  <si>
    <t>0022-2017</t>
  </si>
  <si>
    <t>YF-009139-2016</t>
  </si>
  <si>
    <t>M3E-693</t>
  </si>
  <si>
    <t>MERCADO RAMIREZ CESAR MANUEL ANTONIO</t>
  </si>
  <si>
    <t>0044-2017</t>
  </si>
  <si>
    <t>TF-052137-2016</t>
  </si>
  <si>
    <t>M2T-402</t>
  </si>
  <si>
    <t>MALCA DE MAXE ROSA ADINA</t>
  </si>
  <si>
    <t>CHONGOYAPE</t>
  </si>
  <si>
    <t>SANTAMARIA MAXE JUAN DANIEL</t>
  </si>
  <si>
    <t>SANTAMARIA MAXE FRANKLIN CALES</t>
  </si>
  <si>
    <t>0052-2017</t>
  </si>
  <si>
    <t>TF-053242-2015</t>
  </si>
  <si>
    <t>M2Q-108</t>
  </si>
  <si>
    <t>SALAZAR BECERRA LUCER AYLIN</t>
  </si>
  <si>
    <t>0060-2017</t>
  </si>
  <si>
    <t>YF-006570-2016</t>
  </si>
  <si>
    <t>D72-604</t>
  </si>
  <si>
    <t>ZULOETA TRUJILLANO GERMAN</t>
  </si>
  <si>
    <t>0065-2017</t>
  </si>
  <si>
    <t>TF-047014-2015</t>
  </si>
  <si>
    <t>M1U-211</t>
  </si>
  <si>
    <t>ELMER SANCHEZ HEREDIA</t>
  </si>
  <si>
    <t>0068-2017</t>
  </si>
  <si>
    <t>YF-008408-2016</t>
  </si>
  <si>
    <t>M1F-069</t>
  </si>
  <si>
    <t>BETTY PEREZ MEDINA</t>
  </si>
  <si>
    <t>ELIANA ROJAS MEDIA</t>
  </si>
  <si>
    <t>ROSA MEDINA CADENILLAS</t>
  </si>
  <si>
    <t>0076-2017</t>
  </si>
  <si>
    <t>YF-003121-2016</t>
  </si>
  <si>
    <t>M2Q-629</t>
  </si>
  <si>
    <t>VANESSA HUAMAN ACUÑA</t>
  </si>
  <si>
    <t>0077-2016</t>
  </si>
  <si>
    <t>YF-019419-2016</t>
  </si>
  <si>
    <t>M2E-197</t>
  </si>
  <si>
    <t>ALARCON MONTALVAN JOSE LUIS</t>
  </si>
  <si>
    <t>0080-2017</t>
  </si>
  <si>
    <t>TF-048714-2015</t>
  </si>
  <si>
    <t>M3Z-596</t>
  </si>
  <si>
    <t>YOEL NILTON CARRANZA CIEZA</t>
  </si>
  <si>
    <t>EDISON BALDIMAR ALIAGA SAMAME</t>
  </si>
  <si>
    <t>0081-2017</t>
  </si>
  <si>
    <t>YF-018401-2016</t>
  </si>
  <si>
    <t>M1U-646</t>
  </si>
  <si>
    <t>VASQUEZ SALAZAR GRACIELA MARGARITA</t>
  </si>
  <si>
    <t>SANCHEZ DIAZ BERNINDA</t>
  </si>
  <si>
    <t>MARÍA SALAZAR SANCHEZ</t>
  </si>
  <si>
    <t>0088-2017</t>
  </si>
  <si>
    <t>TF-053529-2015</t>
  </si>
  <si>
    <t>M3H-457</t>
  </si>
  <si>
    <t>LAZO REGIS VERONICA ELISA</t>
  </si>
  <si>
    <t>0100-2017</t>
  </si>
  <si>
    <t>TF-053109-2015</t>
  </si>
  <si>
    <t>M1H-041</t>
  </si>
  <si>
    <t>ALEX IZQUIERDO SILVA</t>
  </si>
  <si>
    <t>0023-2017</t>
  </si>
  <si>
    <t>YF-004535-2016</t>
  </si>
  <si>
    <t>B7M-357</t>
  </si>
  <si>
    <t>BACA PISFIL RICARDO BAYRON</t>
  </si>
  <si>
    <t>0028-2017</t>
  </si>
  <si>
    <t>TF-046578-2015</t>
  </si>
  <si>
    <t>M1X-194</t>
  </si>
  <si>
    <t>CABANILLAS TERAN BLANCA MARINA</t>
  </si>
  <si>
    <t>0031-2017</t>
  </si>
  <si>
    <t>TF-051601-2015</t>
  </si>
  <si>
    <t>A5C-350</t>
  </si>
  <si>
    <t>TORRES ALTAMIRANO ALDO MIGUEL</t>
  </si>
  <si>
    <t>SALTUR</t>
  </si>
  <si>
    <t>DAVILA PERALES HUMBERTO</t>
  </si>
  <si>
    <t>0072-2016</t>
  </si>
  <si>
    <t>TF-038862-2015</t>
  </si>
  <si>
    <t>C4K-696</t>
  </si>
  <si>
    <t>MARIA NATIVIDAD GUZMAN SANTACRUZ</t>
  </si>
  <si>
    <t>0091-2017</t>
  </si>
  <si>
    <t>YF-024308-2016</t>
  </si>
  <si>
    <t>M3S-329</t>
  </si>
  <si>
    <t>BARRENO IRIGOIN BIANCA MIRELLA</t>
  </si>
  <si>
    <t>TUMAN</t>
  </si>
  <si>
    <t>0093-2017</t>
  </si>
  <si>
    <t>YF-040251-2015</t>
  </si>
  <si>
    <t>M3N-609</t>
  </si>
  <si>
    <t>ANGEL FERNANDO CURO FLORES</t>
  </si>
  <si>
    <t>0007-2017</t>
  </si>
  <si>
    <t>TF-036041-2015</t>
  </si>
  <si>
    <t>M1B-951</t>
  </si>
  <si>
    <t>GUEVARA VASQUEZ MARY CRUZ</t>
  </si>
  <si>
    <t>0042-2017</t>
  </si>
  <si>
    <t>YF-021991-2016</t>
  </si>
  <si>
    <t>P1E-748</t>
  </si>
  <si>
    <t>MILAGROS DEL PILAR OTAROLA FLORES</t>
  </si>
  <si>
    <t>0069-2017</t>
  </si>
  <si>
    <t>YF-011714-2016</t>
  </si>
  <si>
    <t>M2J-788</t>
  </si>
  <si>
    <t>LOPEZ MENOR LUZ ANGELICA</t>
  </si>
  <si>
    <t>0107-2017</t>
  </si>
  <si>
    <t>TF-051648-2015</t>
  </si>
  <si>
    <t>B2C-739</t>
  </si>
  <si>
    <t>GARCIA SORALUZ ROBERTO</t>
  </si>
  <si>
    <t>0113-2017</t>
  </si>
  <si>
    <t>TF-051585-2015</t>
  </si>
  <si>
    <t>A5C-712</t>
  </si>
  <si>
    <t>RUTH MONTALVAN PEÑA</t>
  </si>
  <si>
    <t>0015-2017</t>
  </si>
  <si>
    <t>0115-2017</t>
  </si>
  <si>
    <t>TF-043209-2015</t>
  </si>
  <si>
    <t>M3-9181</t>
  </si>
  <si>
    <t>LARIZA ALARCON FERNANDEZ</t>
  </si>
  <si>
    <t>0117-2017</t>
  </si>
  <si>
    <t>TF-099669-2015</t>
  </si>
  <si>
    <t>M9-6347</t>
  </si>
  <si>
    <t>VASQUEZ RUIZ MOISES</t>
  </si>
  <si>
    <t>CESAR EDUARDO LIMO CEBALLOS</t>
  </si>
  <si>
    <t>0120-2017</t>
  </si>
  <si>
    <t>TF-037512-2015</t>
  </si>
  <si>
    <t>2443-AM</t>
  </si>
  <si>
    <t>GAMARRA LUMBA SEGUNDO PABLO</t>
  </si>
  <si>
    <t>LACHOS MENDOZA MERCEDES</t>
  </si>
  <si>
    <t>0121-2017</t>
  </si>
  <si>
    <t>YF-015944-2016</t>
  </si>
  <si>
    <t>9772-8C</t>
  </si>
  <si>
    <t>CARLOS SECLEN EDUARDO</t>
  </si>
  <si>
    <t>CHICOMA SILVA JEAN HENRRY</t>
  </si>
  <si>
    <t>REYES FARROÑAY CESAR MARTIN</t>
  </si>
  <si>
    <t>0123-2017</t>
  </si>
  <si>
    <t>TF-049763-2015</t>
  </si>
  <si>
    <t>4279-DM</t>
  </si>
  <si>
    <t>GONZALES VALDIVIA ANTONIO</t>
  </si>
  <si>
    <t>0124-2017</t>
  </si>
  <si>
    <t>YF-014963-2016</t>
  </si>
  <si>
    <t>M0-8711</t>
  </si>
  <si>
    <t>HERNANDEZ VASQUEZ RICARDO ALBERTO</t>
  </si>
  <si>
    <t>0125-2017</t>
  </si>
  <si>
    <t>YF-006767-2016</t>
  </si>
  <si>
    <t>8489-AM</t>
  </si>
  <si>
    <t>DORIS ESPINOZA GALVEZ</t>
  </si>
  <si>
    <t>0126-2017</t>
  </si>
  <si>
    <t>YF-003544-2017</t>
  </si>
  <si>
    <t>MB-0862</t>
  </si>
  <si>
    <t>SOTO TEJEDA GERARDO ENMANUEL</t>
  </si>
  <si>
    <t>0127-2017</t>
  </si>
  <si>
    <t>TF-031328-2015</t>
  </si>
  <si>
    <t>1364-0M</t>
  </si>
  <si>
    <t>CUBAS CUBAS EFRAIN</t>
  </si>
  <si>
    <t>0128-2017</t>
  </si>
  <si>
    <t>YF-007104-2016</t>
  </si>
  <si>
    <t>M6-8186</t>
  </si>
  <si>
    <t>OSCAR HUMBERTO LEON SALDAÑA</t>
  </si>
  <si>
    <t>0129-2017</t>
  </si>
  <si>
    <t>YF-022840-2016</t>
  </si>
  <si>
    <t>M0-3228</t>
  </si>
  <si>
    <t>SALAZAR FERNANDEZ SEGUNDO EMILIO</t>
  </si>
  <si>
    <t>0130-2017</t>
  </si>
  <si>
    <t>TF-041551-2015</t>
  </si>
  <si>
    <t>MYG-55499</t>
  </si>
  <si>
    <t>SILVA GUZMAN JUAN JOSE</t>
  </si>
  <si>
    <t>VIDARTE CERNA PAULINO</t>
  </si>
  <si>
    <t>RIVERA GARCIA JOSE CARLOS</t>
  </si>
  <si>
    <t>0131-2017</t>
  </si>
  <si>
    <t>YF-000487-2016</t>
  </si>
  <si>
    <t>M5-9245</t>
  </si>
  <si>
    <t>PUICON SAAVEDRA JULIO</t>
  </si>
  <si>
    <t>ROMERO LEON JUDITH</t>
  </si>
  <si>
    <t>ZAPATA ROMERO SAYURI</t>
  </si>
  <si>
    <t>0133-2017</t>
  </si>
  <si>
    <t>YF-007570-2016</t>
  </si>
  <si>
    <t>7996-2M</t>
  </si>
  <si>
    <t>SEGUNDO RAMIREZ TORRES</t>
  </si>
  <si>
    <t>0134-2017</t>
  </si>
  <si>
    <t>YF-004825-2016</t>
  </si>
  <si>
    <t>5694-2M</t>
  </si>
  <si>
    <t>COLANTES CAMPOS NEISER</t>
  </si>
  <si>
    <t>0135-2017</t>
  </si>
  <si>
    <t>YF-014020-2016</t>
  </si>
  <si>
    <t>NC-15219</t>
  </si>
  <si>
    <t>ROGER RONALDIÑO DE LA CRUZ CESPEDES</t>
  </si>
  <si>
    <t>0136-2017</t>
  </si>
  <si>
    <t>TF-031429-2015</t>
  </si>
  <si>
    <t>2226-CM</t>
  </si>
  <si>
    <t>BRENIS BALCAZAR MICHAEL JEANPIER</t>
  </si>
  <si>
    <t>FERREÑAFE</t>
  </si>
  <si>
    <t>0137-2017</t>
  </si>
  <si>
    <t>YF-009936-2016</t>
  </si>
  <si>
    <t>M9-5340</t>
  </si>
  <si>
    <t>SALCEDO VALDERA FELICIANO</t>
  </si>
  <si>
    <t>0138-2017</t>
  </si>
  <si>
    <t>YF-017290-2016</t>
  </si>
  <si>
    <t>3398-BM</t>
  </si>
  <si>
    <t>MARIA HILDA ALARCON DIAZ</t>
  </si>
  <si>
    <t>0139-2017</t>
  </si>
  <si>
    <t>YF-003211-2017</t>
  </si>
  <si>
    <t>9953-FM</t>
  </si>
  <si>
    <t>CERNA MAYTA EDUAR</t>
  </si>
  <si>
    <t>0140-2017</t>
  </si>
  <si>
    <t>YF-000335-2016</t>
  </si>
  <si>
    <t>9103-DM</t>
  </si>
  <si>
    <t>MARTHA MANAYALE SANDOVAL</t>
  </si>
  <si>
    <t>0141-2017</t>
  </si>
  <si>
    <t>TF-038781-2015</t>
  </si>
  <si>
    <t>6048-4D</t>
  </si>
  <si>
    <t>JOSE AMARO ARNALES LEIVA</t>
  </si>
  <si>
    <t>LURDES YUDITH ARNALES LEIVA</t>
  </si>
  <si>
    <t>0142-2017</t>
  </si>
  <si>
    <t>TF-031296-2015</t>
  </si>
  <si>
    <t>M9-7160</t>
  </si>
  <si>
    <t>MILAGROS DEL PILAR SANDOVAL BARREDA</t>
  </si>
  <si>
    <t>0146-2016</t>
  </si>
  <si>
    <t>YF-009162-2016</t>
  </si>
  <si>
    <t>8250-5M</t>
  </si>
  <si>
    <t>MARGARITA TARRILLO VIUDA DE NOLASCO</t>
  </si>
  <si>
    <t>0147-2017</t>
  </si>
  <si>
    <t>YF-0210096-2016</t>
  </si>
  <si>
    <t>1653-BM</t>
  </si>
  <si>
    <t>ERIKA CAMPOS OJEDA</t>
  </si>
  <si>
    <t>EVELIN CAMPOS OJEDA</t>
  </si>
  <si>
    <t>DORA LILA PIZARRO OJEDA</t>
  </si>
  <si>
    <t>0148-2017</t>
  </si>
  <si>
    <t>TF-048966-2015</t>
  </si>
  <si>
    <t>8694-2B</t>
  </si>
  <si>
    <t>PABLO ZEÑA ECHEVERRE</t>
  </si>
  <si>
    <t>0150-2017</t>
  </si>
  <si>
    <t>YF-008304-2016</t>
  </si>
  <si>
    <t>9144-EM</t>
  </si>
  <si>
    <t>INGRID YASMIN AGUIRRE CORREA</t>
  </si>
  <si>
    <t>MONSEFU</t>
  </si>
  <si>
    <t>0151-2017</t>
  </si>
  <si>
    <t>TF-045348-2015</t>
  </si>
  <si>
    <t>2117-DM</t>
  </si>
  <si>
    <t>PEREZ ZEÑA OLIBER</t>
  </si>
  <si>
    <t>0152-2017</t>
  </si>
  <si>
    <t>YF-0035255-2016</t>
  </si>
  <si>
    <t>7538-EM</t>
  </si>
  <si>
    <t>CALDERON BERMEJO EDVIT JAVIER</t>
  </si>
  <si>
    <t>DIANA ESMERALDA PUELLES GONZALES</t>
  </si>
  <si>
    <t>0153-2017</t>
  </si>
  <si>
    <t>TF-008083-2015</t>
  </si>
  <si>
    <t>0846-9A</t>
  </si>
  <si>
    <t>TARRILLO VASQUEZ ORLANDO</t>
  </si>
  <si>
    <t>POSOPE ALTO</t>
  </si>
  <si>
    <t>0154-2017</t>
  </si>
  <si>
    <t>TF-044053-2015</t>
  </si>
  <si>
    <t>NC-2653</t>
  </si>
  <si>
    <t>CALDERON SANTACRUZ LAZARO DAMIAN</t>
  </si>
  <si>
    <t>0155-2017</t>
  </si>
  <si>
    <t>TF-051126-2015</t>
  </si>
  <si>
    <t>1067-6D</t>
  </si>
  <si>
    <t>MORE VASQUEZ JUAN CARLOS</t>
  </si>
  <si>
    <t>0156-2017</t>
  </si>
  <si>
    <t>YF-000204-2017</t>
  </si>
  <si>
    <t>7686-8A</t>
  </si>
  <si>
    <t>MONTENEGRO TESEN JUAN ORLANDO</t>
  </si>
  <si>
    <t>LLANOS MONTALVO MAYRA NOHELY</t>
  </si>
  <si>
    <t>0157-2017</t>
  </si>
  <si>
    <t>TF-053748-2015</t>
  </si>
  <si>
    <t>5521-1M</t>
  </si>
  <si>
    <t>ERICK JHANCARLO FERNANDEZ UCHOFEN</t>
  </si>
  <si>
    <t>0158-2017</t>
  </si>
  <si>
    <t>YF-003463-2017</t>
  </si>
  <si>
    <t>7424-BM</t>
  </si>
  <si>
    <t>MANAYAY SANCHEZ LUIS JAVIER</t>
  </si>
  <si>
    <t>MANAYAY SANCHEZ SEBASTIAN</t>
  </si>
  <si>
    <t>0159-2017</t>
  </si>
  <si>
    <t>TF-031853-2015</t>
  </si>
  <si>
    <t>S5-1263</t>
  </si>
  <si>
    <t>ODAR SANCHEZ LUIS ANGEL</t>
  </si>
  <si>
    <t>MOTUPE</t>
  </si>
  <si>
    <t>0160-2017</t>
  </si>
  <si>
    <t>YF-009620-2016</t>
  </si>
  <si>
    <t>9739-7A</t>
  </si>
  <si>
    <t>TERAN VILLANUEVA OSCAR MAURICIO</t>
  </si>
  <si>
    <t>0162-2017</t>
  </si>
  <si>
    <t>YF-002046-2016</t>
  </si>
  <si>
    <t>6233-7D</t>
  </si>
  <si>
    <t>SANCHEZ SERRATO FLORENTINO</t>
  </si>
  <si>
    <t>0163-2017</t>
  </si>
  <si>
    <t>YF-001697-2017</t>
  </si>
  <si>
    <t>7717-5M</t>
  </si>
  <si>
    <t>YOVERA ANTON MARCOS ANTONIO</t>
  </si>
  <si>
    <t>GUADALUPE ZUMAETA MARIN</t>
  </si>
  <si>
    <t>0164-2017</t>
  </si>
  <si>
    <t>TF-042938-2015</t>
  </si>
  <si>
    <t>MA-3207</t>
  </si>
  <si>
    <t>TESEN SUYON WILDER ALEXIS</t>
  </si>
  <si>
    <t>CORDOVA VIDAURRE FRAN ANTONIO</t>
  </si>
  <si>
    <t>0165-2017</t>
  </si>
  <si>
    <t>TF-033116-2015</t>
  </si>
  <si>
    <t>1152-4S</t>
  </si>
  <si>
    <t>SANTANDER SILVA DIANA CAROLINA</t>
  </si>
  <si>
    <t>0166-2017</t>
  </si>
  <si>
    <t>TF-033200-2015</t>
  </si>
  <si>
    <t>NC-30864</t>
  </si>
  <si>
    <t>ESTHER DAVILA OLOSQUI</t>
  </si>
  <si>
    <t>0167-2017</t>
  </si>
  <si>
    <t>YF-010445-2016</t>
  </si>
  <si>
    <t>3345-EM</t>
  </si>
  <si>
    <t>PISCOYA VIDARTE JOSE LUIS</t>
  </si>
  <si>
    <t>BENJAMIN PISCOYA QUISPE</t>
  </si>
  <si>
    <t>NICOL QUISPE CURAY</t>
  </si>
  <si>
    <t>0169-2017</t>
  </si>
  <si>
    <t>YF-011167-2016</t>
  </si>
  <si>
    <t>9601-EM</t>
  </si>
  <si>
    <t>SANTOS ZEÑA ACOSTA</t>
  </si>
  <si>
    <t>SEGUNDO MARCIAL MONTALVAN ZEÑA</t>
  </si>
  <si>
    <t>0170-2017</t>
  </si>
  <si>
    <t>YF-012828-2016</t>
  </si>
  <si>
    <t>M1-9381</t>
  </si>
  <si>
    <t>SALDAÑA SALDAÑA JOSE ANTONIO</t>
  </si>
  <si>
    <t>DIAZ MAYER GEORGE ORLANDO</t>
  </si>
  <si>
    <t>0171-2017</t>
  </si>
  <si>
    <t>YF-022322-2016</t>
  </si>
  <si>
    <t>K1-9441</t>
  </si>
  <si>
    <t>DIAZ GONZALES SAMUEL</t>
  </si>
  <si>
    <t>0172-2017</t>
  </si>
  <si>
    <t>TF-008798-2015</t>
  </si>
  <si>
    <t>C6-4283</t>
  </si>
  <si>
    <t>JUAN SANTOS GUEVARA MUÑOZ</t>
  </si>
  <si>
    <t>FERNANDEZ INGA MARGARITA</t>
  </si>
  <si>
    <t>0173-2017</t>
  </si>
  <si>
    <t>YF-005840-2016</t>
  </si>
  <si>
    <t>C4-2655</t>
  </si>
  <si>
    <t>PASCO FACHO DONNY HAROLD</t>
  </si>
  <si>
    <t>0174-2017</t>
  </si>
  <si>
    <t>TF-009818-2015</t>
  </si>
  <si>
    <t>0551-9M</t>
  </si>
  <si>
    <t>LINDER DAYRON ARANDA PISFIL</t>
  </si>
  <si>
    <t>0175-2017</t>
  </si>
  <si>
    <t>YF-010937-2016</t>
  </si>
  <si>
    <t>6313-EM</t>
  </si>
  <si>
    <t>VALDERA SALAS IRVIN</t>
  </si>
  <si>
    <t>FRANCISCO HERNANDEZ MONDRAGON</t>
  </si>
  <si>
    <t>0176-2017</t>
  </si>
  <si>
    <t>TF-040752-2015</t>
  </si>
  <si>
    <t>2082-DM</t>
  </si>
  <si>
    <t>MILAGROS INFANTE BOCANEGRA</t>
  </si>
  <si>
    <t>SESY INFANTE BOCANEGRA</t>
  </si>
  <si>
    <t>CRISTIAN ALEX INFANTE BOCANEGRA</t>
  </si>
  <si>
    <t>0177-2017</t>
  </si>
  <si>
    <t>TF-038188-2015</t>
  </si>
  <si>
    <t>C7-3611</t>
  </si>
  <si>
    <t>MARIA CHAMBA CASTREJON</t>
  </si>
  <si>
    <t>ANGEL JANPIER FERNANDEZ CHAMBA</t>
  </si>
  <si>
    <t>FERNANDEZ CULQUI RONAL SALVADOR</t>
  </si>
  <si>
    <t>0178-2017</t>
  </si>
  <si>
    <t>YF-0220931-2016</t>
  </si>
  <si>
    <t>M3-8263</t>
  </si>
  <si>
    <t>GRECIA PAMELA LEON CADENILLAS</t>
  </si>
  <si>
    <t>ESTRELLA ALEXANDRA CADENILLA PORRAS</t>
  </si>
  <si>
    <t>DAKOTA ESTEFANIA CADENILLAS PORRAS</t>
  </si>
  <si>
    <t>BRIANNA KAELY OLIVOS CADENILLAS</t>
  </si>
  <si>
    <t>ERVIN ALONSO OLIVOS QUIROZ</t>
  </si>
  <si>
    <t>0181-2017</t>
  </si>
  <si>
    <t>YF-023612-2016</t>
  </si>
  <si>
    <t>9043-2M</t>
  </si>
  <si>
    <t>JOSUE LEONEL GOMEZ ENRIQUEZ</t>
  </si>
  <si>
    <t>0182-2017</t>
  </si>
  <si>
    <t>TF-044634-2015</t>
  </si>
  <si>
    <t>S/P</t>
  </si>
  <si>
    <t>BALLENA SANTOYO MIGUEN ANGEL</t>
  </si>
  <si>
    <t>JAYANCA</t>
  </si>
  <si>
    <t>0183-2017</t>
  </si>
  <si>
    <t xml:space="preserve">  TF-040443-2015</t>
  </si>
  <si>
    <t>6958-5M</t>
  </si>
  <si>
    <t>JOSE JAIRO BANCES PISCOYA</t>
  </si>
  <si>
    <t>SUGEILI MILAGROS RODRIGUEZ SANTOS</t>
  </si>
  <si>
    <t>JHERSON ESTEVES BANCES RODRIGUEZ</t>
  </si>
  <si>
    <t>0184-2017</t>
  </si>
  <si>
    <t>YF-020165-2016</t>
  </si>
  <si>
    <t>MB-6520</t>
  </si>
  <si>
    <t>YARUMI SARALI CUEVA SILVA</t>
  </si>
  <si>
    <t>ORFELINDA LIVIA NOVOA</t>
  </si>
  <si>
    <t>COTRINA CARRANZA JOSE VICTOR</t>
  </si>
  <si>
    <t>0185-2017</t>
  </si>
  <si>
    <t>YF-023892-2016</t>
  </si>
  <si>
    <t>5344-EM</t>
  </si>
  <si>
    <t>JUANA SANCHEZ SALAZAR</t>
  </si>
  <si>
    <t>CAMPOS QUIÑONES JOSE DAVID</t>
  </si>
  <si>
    <t>0186-2017</t>
  </si>
  <si>
    <t>YF-002163-2017</t>
  </si>
  <si>
    <t>NC-48281</t>
  </si>
  <si>
    <t>IRENE RAMOS DE QUISPE</t>
  </si>
  <si>
    <t>0187-2017</t>
  </si>
  <si>
    <t>YF-013947-2016</t>
  </si>
  <si>
    <t>2524-AM</t>
  </si>
  <si>
    <t>EDY ALEXIS BERNILLA OBANDO</t>
  </si>
  <si>
    <t>0188-2017</t>
  </si>
  <si>
    <t>TF-048117-2015</t>
  </si>
  <si>
    <t>MGR-16516</t>
  </si>
  <si>
    <t>TANTALEAN BAUTISTA JORDINN ALLINXON</t>
  </si>
  <si>
    <t>0189-2017</t>
  </si>
  <si>
    <t>YF-019438-2016</t>
  </si>
  <si>
    <t>M1-2935</t>
  </si>
  <si>
    <t>HUAMAN CORONEL JEHU</t>
  </si>
  <si>
    <t>0190-2017</t>
  </si>
  <si>
    <t>YF-019911-.2016</t>
  </si>
  <si>
    <t>2987-FM</t>
  </si>
  <si>
    <t>SANTISTEBAN SANCHEZ MARIA JUANA</t>
  </si>
  <si>
    <t>0191-2017</t>
  </si>
  <si>
    <t>YF-012962-2016</t>
  </si>
  <si>
    <t>MO-2071</t>
  </si>
  <si>
    <t>BLANCA SOLEDAD CASTILLO OLIVOS</t>
  </si>
  <si>
    <t>ETEN</t>
  </si>
  <si>
    <t>0192-2017</t>
  </si>
  <si>
    <t>YF-003485-2016</t>
  </si>
  <si>
    <t>7700-7B</t>
  </si>
  <si>
    <t>DIEGO WENCESLAO ARRASCO CUADRA</t>
  </si>
  <si>
    <t>0193-2017</t>
  </si>
  <si>
    <t>YF-047507-2015</t>
  </si>
  <si>
    <t>MPY-23177</t>
  </si>
  <si>
    <t>ZEGARRA CASTRO LUIS</t>
  </si>
  <si>
    <t>0194-2017</t>
  </si>
  <si>
    <t>YF-012367-2016</t>
  </si>
  <si>
    <t>4922-AM</t>
  </si>
  <si>
    <t>YAJAHUANCA CRUZ ROGEWR EMANUEL</t>
  </si>
  <si>
    <t>0195-2017</t>
  </si>
  <si>
    <t>YF-016815-2016</t>
  </si>
  <si>
    <t>5345-4M</t>
  </si>
  <si>
    <t>NIZAMA SANTACRUZ HECTOR ALONSO</t>
  </si>
  <si>
    <t>PICSI</t>
  </si>
  <si>
    <t>ARLY GANPIER DIAZ CHAPOÑAN</t>
  </si>
  <si>
    <t>0197-2017</t>
  </si>
  <si>
    <t>YF-000592-2017</t>
  </si>
  <si>
    <t>8515-6M</t>
  </si>
  <si>
    <t>BARRETO SALDARRIAGA FATIMA LUCIA DEL CARMEN</t>
  </si>
  <si>
    <t>HUAMAN ROJAS ROSALINO</t>
  </si>
  <si>
    <t>BARRETO VILCHEZ MILTON JESUS</t>
  </si>
  <si>
    <t>0198-2017</t>
  </si>
  <si>
    <t>TF-050103-2015</t>
  </si>
  <si>
    <t>5672-IM</t>
  </si>
  <si>
    <t>CUBAS PEREZ ROYER</t>
  </si>
  <si>
    <t>TARRILLO SAUCEDO YESENIA</t>
  </si>
  <si>
    <t>0199-2017</t>
  </si>
  <si>
    <t>YF-004901-2016</t>
  </si>
  <si>
    <t>0927-7D</t>
  </si>
  <si>
    <t>PUMACHARI CHILCON CARLOS</t>
  </si>
  <si>
    <t>0200-2017</t>
  </si>
  <si>
    <t>YF-022221-2016</t>
  </si>
  <si>
    <t>M5-7613</t>
  </si>
  <si>
    <t>CHOZO SANTIESTEBAN LUIS FELIPE</t>
  </si>
  <si>
    <t>CARMEN SANTISTEBAN FARROÑAN</t>
  </si>
  <si>
    <t>MEDALI DEL PILAR CHOZO SANTISTEBAN</t>
  </si>
  <si>
    <t>0201-2017</t>
  </si>
  <si>
    <t>YF-023908-2016</t>
  </si>
  <si>
    <t>7005-FM</t>
  </si>
  <si>
    <t>ZONA MUÑOZ SEGUNDO ALEJANDRO</t>
  </si>
  <si>
    <t>0202-2017</t>
  </si>
  <si>
    <t>YF-001416-2016</t>
  </si>
  <si>
    <t>9089-7A</t>
  </si>
  <si>
    <t>YANCUL FERNANDEZ HERNAN SMITH</t>
  </si>
  <si>
    <t>0203-2017</t>
  </si>
  <si>
    <t>YF-000568-2016</t>
  </si>
  <si>
    <t>4125-9M</t>
  </si>
  <si>
    <t>RAMOS IRUESTA MIGUEL EDUARDO</t>
  </si>
  <si>
    <t>JOVANA CIEZA IRURETA</t>
  </si>
  <si>
    <t>0204-2017</t>
  </si>
  <si>
    <t>TF-042709-2015</t>
  </si>
  <si>
    <t>4983-9M</t>
  </si>
  <si>
    <t>CASTRO TORRES ROBIN GINO</t>
  </si>
  <si>
    <t>CORONADO CABRERA ELISABETH</t>
  </si>
  <si>
    <t>0205-2017</t>
  </si>
  <si>
    <t>TF-052980-2015</t>
  </si>
  <si>
    <t>497-DM</t>
  </si>
  <si>
    <t>EVELINDA VARGAS HERRERA</t>
  </si>
  <si>
    <t>0206-2017</t>
  </si>
  <si>
    <t>YF-004357-2016</t>
  </si>
  <si>
    <t>NC-31239</t>
  </si>
  <si>
    <t>DULCE FLORES PIZARRO</t>
  </si>
  <si>
    <t>VERA ACOSTA IVAN OMAR</t>
  </si>
  <si>
    <t>0207-2017</t>
  </si>
  <si>
    <t>YF-000101-2017</t>
  </si>
  <si>
    <t>M3-8864</t>
  </si>
  <si>
    <t>CHANAME CARMONA DAVID VICTOR</t>
  </si>
  <si>
    <t>0208-2017</t>
  </si>
  <si>
    <t>TF-036769-2015</t>
  </si>
  <si>
    <t>MYG-43737</t>
  </si>
  <si>
    <t>JESUS ANGEL VASQUEZ JARA</t>
  </si>
  <si>
    <t>0209-2017</t>
  </si>
  <si>
    <t>YF-001927-2017</t>
  </si>
  <si>
    <t>7805-0M</t>
  </si>
  <si>
    <t>LORENZO MODESTO ESPINOZA BRIAN</t>
  </si>
  <si>
    <t>0210-2017</t>
  </si>
  <si>
    <t>YF-020045-2016</t>
  </si>
  <si>
    <t>MCG-61703</t>
  </si>
  <si>
    <t>LUIS GUSTAVO NAVARRO QUIROZ</t>
  </si>
  <si>
    <t>VICTOR HUGO VASQUEZ VALLEJOS</t>
  </si>
  <si>
    <t>0211-2017</t>
  </si>
  <si>
    <t>YF-009769-2016</t>
  </si>
  <si>
    <t>M9-7159</t>
  </si>
  <si>
    <t>ULLAQUE MIO RONNY SANTOS</t>
  </si>
  <si>
    <t>MARZO</t>
  </si>
  <si>
    <t>0114-2017</t>
  </si>
  <si>
    <t>YF-006448-2016</t>
  </si>
  <si>
    <t>M2R-157</t>
  </si>
  <si>
    <t>ROMERO PEREZ LORENZO</t>
  </si>
  <si>
    <t>0118-2017</t>
  </si>
  <si>
    <t>YF-024593-2016</t>
  </si>
  <si>
    <t>M2Y-433</t>
  </si>
  <si>
    <t>CARRASCO FLORES JOSE LUIS</t>
  </si>
  <si>
    <t>0168-2017</t>
  </si>
  <si>
    <t>YF-016274-2016</t>
  </si>
  <si>
    <t>M2W-582</t>
  </si>
  <si>
    <t>QUISPITONGO VEGA FELIX OSCAR</t>
  </si>
  <si>
    <t>0196-2017</t>
  </si>
  <si>
    <t>YF-006843-2016</t>
  </si>
  <si>
    <t>M3L-233</t>
  </si>
  <si>
    <t>MATIAS ARELLANO GUILLERMO FELIPE</t>
  </si>
  <si>
    <t>0212-2017</t>
  </si>
  <si>
    <t>YF-016995-2016</t>
  </si>
  <si>
    <t>C3E-567</t>
  </si>
  <si>
    <t>COLMENARES FANAÑAY LILIA ROSA</t>
  </si>
  <si>
    <t>0145-2017</t>
  </si>
  <si>
    <t>TF-039247-2015</t>
  </si>
  <si>
    <t>M3X-354</t>
  </si>
  <si>
    <t>FERNANDEZ CASTILLO MARIA CRISTINA</t>
  </si>
  <si>
    <t>FERNANDEZ DE CARDOZA ANGELICA MARIA</t>
  </si>
  <si>
    <t>CASTILLO VILCHEZ DE FERNANDEZ BREMILDA</t>
  </si>
  <si>
    <t>RODRIGUEZ FERNANDEZ JOSE ROBERTO</t>
  </si>
  <si>
    <t>0149-2017</t>
  </si>
  <si>
    <t>YF-022815-2016</t>
  </si>
  <si>
    <t>AKO-451</t>
  </si>
  <si>
    <t>SANDRA CHAVEZ MANRIQUE</t>
  </si>
  <si>
    <t>VANESA SANCHEZ CASAS</t>
  </si>
  <si>
    <t>0161-2017</t>
  </si>
  <si>
    <t>YF-023889-2016</t>
  </si>
  <si>
    <t>CGM-169</t>
  </si>
  <si>
    <t>ELENA ADRIANA LLONTOP GONZALES</t>
  </si>
  <si>
    <t>0116-2017</t>
  </si>
  <si>
    <t>MARÍA ROCIO REYES BARRIOS</t>
  </si>
  <si>
    <t>0119-2017</t>
  </si>
  <si>
    <t>TF-048837-2015</t>
  </si>
  <si>
    <t>P1J-744</t>
  </si>
  <si>
    <t>MALCA GONZALES SEGUNDO EDUARDO</t>
  </si>
  <si>
    <t>OSWALDO CABRERA SALAZAR</t>
  </si>
  <si>
    <t>0122-2017</t>
  </si>
  <si>
    <t>TF-052091-2015</t>
  </si>
  <si>
    <t>M3E-599</t>
  </si>
  <si>
    <t>JHERSON JAVIER CAMINO GONZALES</t>
  </si>
  <si>
    <t>0132-2017</t>
  </si>
  <si>
    <t>YF-006903-2016</t>
  </si>
  <si>
    <t>M1V-724</t>
  </si>
  <si>
    <t>NAMUCHE FERNANDEZ MARIA</t>
  </si>
  <si>
    <t>HERRERA JULCA EUGENIO SALVADOR</t>
  </si>
  <si>
    <t>YPANAQUE CHERO HUGO</t>
  </si>
  <si>
    <t>ZORRILLA LEIVA YODILA</t>
  </si>
  <si>
    <t>CARRION PINZON TEOTISTA ABELINA</t>
  </si>
  <si>
    <t>MARÍA SANCHEZ CARMEN ROSA</t>
  </si>
  <si>
    <t>0143-2017</t>
  </si>
  <si>
    <t>TF-045985-2016</t>
  </si>
  <si>
    <t>M2U-716</t>
  </si>
  <si>
    <t>CASTRO CABRERA CESAR DANIEL</t>
  </si>
  <si>
    <t>CABRERA CORTEZ MARISOL NELLY</t>
  </si>
  <si>
    <t>0144-2017</t>
  </si>
  <si>
    <t>TF-041701-2015</t>
  </si>
  <si>
    <t>M1A-781</t>
  </si>
  <si>
    <t>MORALES MIRANDA ROCIO DEL PILAR</t>
  </si>
  <si>
    <t>0179-2017</t>
  </si>
  <si>
    <t>TF-043288-2015</t>
  </si>
  <si>
    <t>M3S-123</t>
  </si>
  <si>
    <t>HUAMAN NICODEMO JOSE SANTOS</t>
  </si>
  <si>
    <t>0180-2017</t>
  </si>
  <si>
    <t>YF-024935-2016</t>
  </si>
  <si>
    <t>M4P-949</t>
  </si>
  <si>
    <t>VILLALOBOS FERNANDEZ SEGUNDO MARCOS</t>
  </si>
  <si>
    <t>0213-2017</t>
  </si>
  <si>
    <t>YF-024189-2017</t>
  </si>
  <si>
    <t>7173-FM</t>
  </si>
  <si>
    <t xml:space="preserve">VERGARA VASQUEZ LUIS ANGEL </t>
  </si>
  <si>
    <t>0214-2017</t>
  </si>
  <si>
    <t>TF-050974-2015</t>
  </si>
  <si>
    <t>MA-6846</t>
  </si>
  <si>
    <t>VASQUEZ MERA MANUEL EDILBERTO</t>
  </si>
  <si>
    <t>LORENZA QUISPE PURIHUAMAN</t>
  </si>
  <si>
    <t>0215-2017</t>
  </si>
  <si>
    <t>YF-017282-2016</t>
  </si>
  <si>
    <t>NC-18704</t>
  </si>
  <si>
    <t>REYES FERNANDEZ SARA NOEMI</t>
  </si>
  <si>
    <t>PATRICIA SANCHEZ FERNANDEZ</t>
  </si>
  <si>
    <t>0216-2017</t>
  </si>
  <si>
    <t>YF-003729-2016</t>
  </si>
  <si>
    <t>M9-4335</t>
  </si>
  <si>
    <t>LEIVA RIOJAS SEGUNDO ALADINO</t>
  </si>
  <si>
    <t>JUAN SANCHEZ CRUZ</t>
  </si>
  <si>
    <t>0217-2017</t>
  </si>
  <si>
    <t>TF-045262-2015</t>
  </si>
  <si>
    <t>S3-4682</t>
  </si>
  <si>
    <t>CASTILLO MORI JHONY MANUEL</t>
  </si>
  <si>
    <t>0218-2017</t>
  </si>
  <si>
    <t>TF-046189-2015</t>
  </si>
  <si>
    <t>S1-1542</t>
  </si>
  <si>
    <t>VASQUEZ CHANCAFE JESSICA VICTORIA</t>
  </si>
  <si>
    <t>0219-2017</t>
  </si>
  <si>
    <t>YF-002655-2017</t>
  </si>
  <si>
    <t>MX-56103</t>
  </si>
  <si>
    <t>SEGUNDO LLAGUENTO PEDRO JACINTO</t>
  </si>
  <si>
    <t>MANAYAY SANTOS VICTOR RAUL</t>
  </si>
  <si>
    <t>0220-2017</t>
  </si>
  <si>
    <t>YF-005892-2017</t>
  </si>
  <si>
    <t>M8-6168</t>
  </si>
  <si>
    <t>GUERRERO BARBOZA JOSE LUIS</t>
  </si>
  <si>
    <t>CHUZON HUAMAN CESAR DAVID</t>
  </si>
  <si>
    <t>0221-2017</t>
  </si>
  <si>
    <t>YF-004657-2017</t>
  </si>
  <si>
    <t>0769-9M</t>
  </si>
  <si>
    <t>TELLO ZAMBRANO CARLOS OSCAR</t>
  </si>
  <si>
    <t>0222-2017</t>
  </si>
  <si>
    <t>TF-048133-2015</t>
  </si>
  <si>
    <t>9875-7M</t>
  </si>
  <si>
    <t>LLAGUENTO CAJO ROSA MARIA</t>
  </si>
  <si>
    <t>0223-2017</t>
  </si>
  <si>
    <t>YF-017791-2016</t>
  </si>
  <si>
    <t>1891-FM</t>
  </si>
  <si>
    <t>MEDALI MARIA CHAVEZ TEJADA</t>
  </si>
  <si>
    <t>0225-2017</t>
  </si>
  <si>
    <t>YF-015363-2016</t>
  </si>
  <si>
    <t>M9-6806</t>
  </si>
  <si>
    <t>FERNANDEZ AGUINAGA TEODORA</t>
  </si>
  <si>
    <t>CHAVEZ FERNANDEZ JOSE FERNANDO</t>
  </si>
  <si>
    <t>0226-2017</t>
  </si>
  <si>
    <t>TF-036867-2016</t>
  </si>
  <si>
    <t>NC-60884</t>
  </si>
  <si>
    <t>FUENTES LEON CESAR AUGUSTO</t>
  </si>
  <si>
    <t>0227-2017</t>
  </si>
  <si>
    <t>YF-021522-2016</t>
  </si>
  <si>
    <t>M1-6615</t>
  </si>
  <si>
    <t>ROSENDO RAUL VERA BECERRA</t>
  </si>
  <si>
    <t>VICTOR JENRY DE LA CRUZ VEGA</t>
  </si>
  <si>
    <t>0228-2017</t>
  </si>
  <si>
    <t>YF-003942-2017</t>
  </si>
  <si>
    <t>4513-BM</t>
  </si>
  <si>
    <t>JOSE LUIS BANCES PINGLO</t>
  </si>
  <si>
    <t>0229-2017</t>
  </si>
  <si>
    <t>TF-038161-2015</t>
  </si>
  <si>
    <t>MC-0999</t>
  </si>
  <si>
    <t>QUIROZ SANCHEZ JOAQUIN</t>
  </si>
  <si>
    <t>0231-2017</t>
  </si>
  <si>
    <t>TF-050329-2016</t>
  </si>
  <si>
    <t>K1-6849</t>
  </si>
  <si>
    <t>SANCHEZ BURGA JOSE EDWIN</t>
  </si>
  <si>
    <t>0232-2017</t>
  </si>
  <si>
    <t>YF-009965-2016</t>
  </si>
  <si>
    <t>MO-7414</t>
  </si>
  <si>
    <t>DANIEL MORA TORRES</t>
  </si>
  <si>
    <t>0233-2017</t>
  </si>
  <si>
    <t>TF-048272-2015</t>
  </si>
  <si>
    <t>M1-7820</t>
  </si>
  <si>
    <t>VILCHEZ EFFIO KEVIN ARNOLD</t>
  </si>
  <si>
    <t>0234-2017</t>
  </si>
  <si>
    <t>TF-043191-2015</t>
  </si>
  <si>
    <t>6364-DM</t>
  </si>
  <si>
    <t>MARIBEL TEQUE DLGADO</t>
  </si>
  <si>
    <t>0235-2017</t>
  </si>
  <si>
    <t>YF-018248-2016</t>
  </si>
  <si>
    <t>M7-7589</t>
  </si>
  <si>
    <t>TELLO MEDINA REYNERIO</t>
  </si>
  <si>
    <t>0236-2017</t>
  </si>
  <si>
    <t>YF-004725-2016</t>
  </si>
  <si>
    <t>8015-3D</t>
  </si>
  <si>
    <t>CORDOVA PISFIL JHONY RICHARD</t>
  </si>
  <si>
    <t>0237-2017</t>
  </si>
  <si>
    <t>YF-002624-2016</t>
  </si>
  <si>
    <t>M9-2672</t>
  </si>
  <si>
    <t>CADENILLAS CHAVEZ MARIA IRMA</t>
  </si>
  <si>
    <t>PEREZ CADENILLAS YESSICA ISOLINA</t>
  </si>
  <si>
    <t>0241-2017</t>
  </si>
  <si>
    <t>TF-018581-2016</t>
  </si>
  <si>
    <t>5225-CM</t>
  </si>
  <si>
    <t>BATERO VARGAS HECTOR FABIO</t>
  </si>
  <si>
    <t>0242-2017</t>
  </si>
  <si>
    <t>TF-036237-2015</t>
  </si>
  <si>
    <t>5463-9M</t>
  </si>
  <si>
    <t>ORDOÑEZ ROJAS SHIRLEY JANNET</t>
  </si>
  <si>
    <t>0243-2017</t>
  </si>
  <si>
    <t>YF-024632-2016</t>
  </si>
  <si>
    <t>MC-6702</t>
  </si>
  <si>
    <t>SALDAÑA PACHECO LUIS ENRIQUE</t>
  </si>
  <si>
    <t>RUBI SALDAÑA SOBERON</t>
  </si>
  <si>
    <t>LIZAMA ALVAREZ JUAN MANUEL PATRICIO</t>
  </si>
  <si>
    <t>CONDORI ROJAS ELIZABETH MARTHA</t>
  </si>
  <si>
    <t>0245-2017</t>
  </si>
  <si>
    <t>TF-008241-2015</t>
  </si>
  <si>
    <t>NC-49930</t>
  </si>
  <si>
    <t>RIOJAS BANCES CARLOS MAGNO</t>
  </si>
  <si>
    <t>DAVID ALONSO GARCIA SANCHEZ</t>
  </si>
  <si>
    <t>0247-2017</t>
  </si>
  <si>
    <t>YF-023865-2016</t>
  </si>
  <si>
    <t>0113-GM</t>
  </si>
  <si>
    <t>IMAN TORRES TEYLU</t>
  </si>
  <si>
    <t>KEVIN ASENJO CALLE</t>
  </si>
  <si>
    <t>JOSE MARIANO RAMOS ZAMORA</t>
  </si>
  <si>
    <t>0249-2017</t>
  </si>
  <si>
    <t>TF-039779-2015</t>
  </si>
  <si>
    <t>9690-BM</t>
  </si>
  <si>
    <t>NOLBERTO PARRA CALVAY</t>
  </si>
  <si>
    <t>0250-2017</t>
  </si>
  <si>
    <t>YF-007178-2017</t>
  </si>
  <si>
    <t>9979-CM</t>
  </si>
  <si>
    <t>CASTAÑEDA CASTILLO OSCAR RAUL</t>
  </si>
  <si>
    <t>0251-2017</t>
  </si>
  <si>
    <t>TF-054388-2015</t>
  </si>
  <si>
    <t>3222-7C</t>
  </si>
  <si>
    <t>OLIVERA ALARCON CINTYA KATERIN</t>
  </si>
  <si>
    <t>VERONICA LURDES CARMEN MIO</t>
  </si>
  <si>
    <t>PRIETO RAMOS ERICK PAUL</t>
  </si>
  <si>
    <t>0252-2017</t>
  </si>
  <si>
    <t>TF-049657-2015</t>
  </si>
  <si>
    <t>S3-6763</t>
  </si>
  <si>
    <t>PELTROCHE SALAZAR CRHISTOPHER SLEYTER</t>
  </si>
  <si>
    <t>0253-2017</t>
  </si>
  <si>
    <t>TF-042367-2015</t>
  </si>
  <si>
    <t>2300-DM</t>
  </si>
  <si>
    <t>HERRERA TARRILLO DILBERTO</t>
  </si>
  <si>
    <t>PATAPO</t>
  </si>
  <si>
    <t>0254-2017</t>
  </si>
  <si>
    <t>TF-049596-2015</t>
  </si>
  <si>
    <t>M6-4800</t>
  </si>
  <si>
    <t>MARTHA LAURA BALDERA FARRO</t>
  </si>
  <si>
    <t>0255-2017</t>
  </si>
  <si>
    <t>YF-017629-2015</t>
  </si>
  <si>
    <t>5716-5M</t>
  </si>
  <si>
    <t>ZAMORA CARBONEL TONY ROLANDO</t>
  </si>
  <si>
    <t>LARREA SEMINARIO ALEXANDRO DEL CARMEN</t>
  </si>
  <si>
    <t>0256-2017</t>
  </si>
  <si>
    <t>YF-000738-2017</t>
  </si>
  <si>
    <t>0701-BM</t>
  </si>
  <si>
    <t>PEREZ HOYOS GABRIEL</t>
  </si>
  <si>
    <t>0257-2017</t>
  </si>
  <si>
    <t>YF-005440-2016</t>
  </si>
  <si>
    <t>3394-EM</t>
  </si>
  <si>
    <t>SANCHEZ HERNANDEZ JUAN</t>
  </si>
  <si>
    <t>EVERT NEPTALI IBAÑEZ TORRES</t>
  </si>
  <si>
    <t>NORMA GARCIA IBAÑEZ</t>
  </si>
  <si>
    <t>0258-2017</t>
  </si>
  <si>
    <t>TF-038002-2015</t>
  </si>
  <si>
    <t>M2-2877</t>
  </si>
  <si>
    <t>HERRERA VASQUEZ WALTER ENRIQUE</t>
  </si>
  <si>
    <t>0259-2017</t>
  </si>
  <si>
    <t>YF-011527-2016</t>
  </si>
  <si>
    <t>8468-2M</t>
  </si>
  <si>
    <t>JURUPE PEREZ RAMON ALFONSO</t>
  </si>
  <si>
    <t>0260-2017</t>
  </si>
  <si>
    <t>YF-021069-2016</t>
  </si>
  <si>
    <t>MCG-51376</t>
  </si>
  <si>
    <t>SOSA ESQUEN HERIBERTO JAVIER</t>
  </si>
  <si>
    <t>0261-2017</t>
  </si>
  <si>
    <t>TF-052579-2015</t>
  </si>
  <si>
    <t>6931-DM</t>
  </si>
  <si>
    <t>GOMEZ RIVERA JOSE LUIS</t>
  </si>
  <si>
    <t>MARIA YSABEL CHUQUILIN RAMOS</t>
  </si>
  <si>
    <t>0262-2017</t>
  </si>
  <si>
    <t>YF-008165-2016</t>
  </si>
  <si>
    <t>6167-EM</t>
  </si>
  <si>
    <t>RAYMUNDO NEYRA OSCAR PEDRO</t>
  </si>
  <si>
    <t>MORROPE</t>
  </si>
  <si>
    <t>0263-2017</t>
  </si>
  <si>
    <t>YF-003357-2017</t>
  </si>
  <si>
    <t>0051-6M</t>
  </si>
  <si>
    <t>YONY BRIAN AVELLANEDA JIMENEZ</t>
  </si>
  <si>
    <t>0265-2017</t>
  </si>
  <si>
    <t>TF-049970-2015</t>
  </si>
  <si>
    <t>7804-3D</t>
  </si>
  <si>
    <t>URDIALES ATALAYA RUTH</t>
  </si>
  <si>
    <t>0267-2017</t>
  </si>
  <si>
    <t>YF-005202-2016</t>
  </si>
  <si>
    <t>M3-7374</t>
  </si>
  <si>
    <t>SARITA JACKELINE SALAZAR SEMINARIO</t>
  </si>
  <si>
    <t>0268-2017</t>
  </si>
  <si>
    <t>YF-024572-2016</t>
  </si>
  <si>
    <t>0505-8M</t>
  </si>
  <si>
    <t>PUICON SALAZAR ERICK PAUL DAVID</t>
  </si>
  <si>
    <t>0269-2017</t>
  </si>
  <si>
    <t>TF-036342-2015</t>
  </si>
  <si>
    <t>7434-BM</t>
  </si>
  <si>
    <t>YDROGO CARDOSO SAUL GIANCARLO</t>
  </si>
  <si>
    <t>0271-2017</t>
  </si>
  <si>
    <t>TF-035518-2015</t>
  </si>
  <si>
    <t>M8-4637</t>
  </si>
  <si>
    <t>MERA BERNAL JOSE LUIS</t>
  </si>
  <si>
    <t>0272-2017</t>
  </si>
  <si>
    <t>JEYSON SMITH SILVA POLUCHE</t>
  </si>
  <si>
    <t>0273-2017</t>
  </si>
  <si>
    <t>YF-013518-2016</t>
  </si>
  <si>
    <t>2663-OB</t>
  </si>
  <si>
    <t>NANCY JANNET VERA MUNDACA</t>
  </si>
  <si>
    <t>0274-2017</t>
  </si>
  <si>
    <t>23/03/0217</t>
  </si>
  <si>
    <t>TF-054292-2015</t>
  </si>
  <si>
    <t>8195-2M</t>
  </si>
  <si>
    <t>JOSE WILMER GONZALES SILVA</t>
  </si>
  <si>
    <t>SAN JOSE</t>
  </si>
  <si>
    <t>0275-2017</t>
  </si>
  <si>
    <t>YF-006313-2017</t>
  </si>
  <si>
    <t>MAYTA MALLQUI DANNY ANDRES</t>
  </si>
  <si>
    <t>0276-2017</t>
  </si>
  <si>
    <t>YF-012580-2016</t>
  </si>
  <si>
    <t>M9-1860</t>
  </si>
  <si>
    <t>ANGEL JAIR NEYRA BALDERA</t>
  </si>
  <si>
    <t>BALDERA VIDAURRE LITA GELDY</t>
  </si>
  <si>
    <t>OBLITAS SIESQUEN YSACC</t>
  </si>
  <si>
    <t>0277-2017</t>
  </si>
  <si>
    <t>TF-041364-2015</t>
  </si>
  <si>
    <t>M7-7790</t>
  </si>
  <si>
    <t>JULCAHUANCA AGUILAR JOSE ENRIQUE</t>
  </si>
  <si>
    <t>0280-2017</t>
  </si>
  <si>
    <t>YF-001964-2017</t>
  </si>
  <si>
    <t>GLORIA ANGELICA DE NUÑEZ ZEÑA</t>
  </si>
  <si>
    <t>0283-2017</t>
  </si>
  <si>
    <t>YF-021599-2016</t>
  </si>
  <si>
    <t>9746-6M</t>
  </si>
  <si>
    <t>CRUZ PEREZ JOSMER ANTONY</t>
  </si>
  <si>
    <t>0285-2017</t>
  </si>
  <si>
    <t>TF-045989-2015</t>
  </si>
  <si>
    <t>NC-52188</t>
  </si>
  <si>
    <t>TEODULO RIVAS BARRANZUELA</t>
  </si>
  <si>
    <t>0286-2017</t>
  </si>
  <si>
    <t>TF-050825-2015</t>
  </si>
  <si>
    <t>M8-5082</t>
  </si>
  <si>
    <t>MAURICIO CAMPOS OSCAR NOE</t>
  </si>
  <si>
    <t>0287-2017</t>
  </si>
  <si>
    <t>TF-045516-2015</t>
  </si>
  <si>
    <t>3247-0M</t>
  </si>
  <si>
    <t>SEMINARIO MADUEÑO MARIO ALFREDO</t>
  </si>
  <si>
    <t>0288-2017</t>
  </si>
  <si>
    <t>YF-019601-2016</t>
  </si>
  <si>
    <t>M6-7674</t>
  </si>
  <si>
    <t>MANUEL VALENTINO VELEZ VENTURA</t>
  </si>
  <si>
    <t>CASTILLO FLORES LUIS</t>
  </si>
  <si>
    <t>0289-2017</t>
  </si>
  <si>
    <t>YF-003408-2017</t>
  </si>
  <si>
    <t>5854-5m</t>
  </si>
  <si>
    <t>RENJIFO CABA CARMEN</t>
  </si>
  <si>
    <t>0224-2017</t>
  </si>
  <si>
    <t>YF-004581-2017</t>
  </si>
  <si>
    <t>M2P-322</t>
  </si>
  <si>
    <t>CHINCHAY VASQUEZ JUNIOR</t>
  </si>
  <si>
    <t>SUSANA RIVERA FARROÑAN</t>
  </si>
  <si>
    <t>JHOANY JIMENEZ RIVERA</t>
  </si>
  <si>
    <t>0246-2017</t>
  </si>
  <si>
    <t>TF-040611-2015</t>
  </si>
  <si>
    <t>M3Y-594</t>
  </si>
  <si>
    <t>MARÍA PASCUALA ELIZA DE HINOSTROZA</t>
  </si>
  <si>
    <t>0248-2017</t>
  </si>
  <si>
    <t>TF-049133-2015</t>
  </si>
  <si>
    <t>M2G-630</t>
  </si>
  <si>
    <t>JOSE JACINTO CHUNGA SANDOVAL</t>
  </si>
  <si>
    <t>DAVID CHUNGA VALLEJOS</t>
  </si>
  <si>
    <t>0264-2017</t>
  </si>
  <si>
    <t>YF-009092-2016</t>
  </si>
  <si>
    <t>M2Y-630</t>
  </si>
  <si>
    <t>JUAN CARLOS SANCHEZ HUAMAN</t>
  </si>
  <si>
    <t>0266-2017</t>
  </si>
  <si>
    <t>TF-040612-2015</t>
  </si>
  <si>
    <t>M3Y-610</t>
  </si>
  <si>
    <t>NAVARRO HUAMAN MILTON ISAAC</t>
  </si>
  <si>
    <t>GARCIA PISFIL ALEX RUPERTO</t>
  </si>
  <si>
    <t>YNCIO VARGAS JOSE LUIS</t>
  </si>
  <si>
    <t>0281-2017</t>
  </si>
  <si>
    <t>ARRASTRE</t>
  </si>
  <si>
    <t>YF-007116-2016</t>
  </si>
  <si>
    <t>M2Z-679</t>
  </si>
  <si>
    <t>MIRTHA ROSALIA BURGOS PALACIOS</t>
  </si>
  <si>
    <t>0284-2017</t>
  </si>
  <si>
    <t>YF-002902-2017</t>
  </si>
  <si>
    <t>M3X-132</t>
  </si>
  <si>
    <t>ZAPATA MARCELO JOSE CARLOS</t>
  </si>
  <si>
    <t>0240-2017</t>
  </si>
  <si>
    <t>TF-047992-2015</t>
  </si>
  <si>
    <t>M2K-096</t>
  </si>
  <si>
    <t>SHAPIAMA VARGAS DE BURGOS TERESA DE JESUS</t>
  </si>
  <si>
    <t>TELLO PEREZ VICENTE WALTER</t>
  </si>
  <si>
    <t>0279-2017</t>
  </si>
  <si>
    <t>TF-054131-2015</t>
  </si>
  <si>
    <t>A7B-142</t>
  </si>
  <si>
    <t>SILVIA MARGARITA PUESCAS PERLECHE</t>
  </si>
  <si>
    <t>0230-2017</t>
  </si>
  <si>
    <t>YF-016247-2016</t>
  </si>
  <si>
    <t>X3Q-961</t>
  </si>
  <si>
    <t>LUZ MARINA HUAMAN CHIROQUE</t>
  </si>
  <si>
    <t>0239-2017</t>
  </si>
  <si>
    <t>TF-042995-2015</t>
  </si>
  <si>
    <t>M4W-728</t>
  </si>
  <si>
    <t>CASTILLO DE PURIZACA MARIA GRIMALDINA</t>
  </si>
  <si>
    <t>PURIZACA CASTILLO EVANGELINA</t>
  </si>
  <si>
    <t>0244-2017</t>
  </si>
  <si>
    <t>YF-021908-2016</t>
  </si>
  <si>
    <t>M1P750</t>
  </si>
  <si>
    <t>CRIS ESTEFANIA SIBAN ESPINOZA</t>
  </si>
  <si>
    <t>0270-2017</t>
  </si>
  <si>
    <t>YF-017803-2016</t>
  </si>
  <si>
    <t>M3L-468</t>
  </si>
  <si>
    <t>ORDOÑEZ CORTEZ CHRISTIAN ANDERSON</t>
  </si>
  <si>
    <t>0278-2017</t>
  </si>
  <si>
    <t>YF-017928-2016</t>
  </si>
  <si>
    <t>M1T-552</t>
  </si>
  <si>
    <t>CARBONEL MORALES SEGUNDO ELIAS</t>
  </si>
  <si>
    <t>0282-2017</t>
  </si>
  <si>
    <t>YF-001856-2016</t>
  </si>
  <si>
    <t>W2Y-593</t>
  </si>
  <si>
    <t>GARRAMPIE CHULLI ISAIAS BARRENO</t>
  </si>
  <si>
    <t>ROMERO CAMIZAN EDWIN</t>
  </si>
  <si>
    <t>FERRE TRISTAN PABLO FERNANDO</t>
  </si>
  <si>
    <t>JULIO CESAR BARRIOS VIDAURRE</t>
  </si>
  <si>
    <t>ARIAS GONZALES FRANCISCO NEPTALY</t>
  </si>
  <si>
    <t>CARDENAS PEREZ WILLIAN</t>
  </si>
  <si>
    <t>CRISANTO ALVARADO MARIA RAQUEL</t>
  </si>
  <si>
    <t>SUCLUPE ROQUE LUIS ANGEL</t>
  </si>
  <si>
    <t xml:space="preserve">HUAMANCHUMO ARBULU BRUNELLA SOLEDAD </t>
  </si>
  <si>
    <t>ARBULU CAMPOS ANA MARIA CRISTINA</t>
  </si>
  <si>
    <t>VASQUEZ CASTILLO MARIA ELENA</t>
  </si>
  <si>
    <t>0238-2017</t>
  </si>
  <si>
    <t>YF-016981-2016</t>
  </si>
  <si>
    <t>C2C-679</t>
  </si>
  <si>
    <t>KATHERINE SAAVEDRA URIARTE</t>
  </si>
  <si>
    <t>URIARTE DE SAAVEDRA ROSA ELVIRA</t>
  </si>
  <si>
    <t>DIAZ OTINIANO ALEX MANUEL</t>
  </si>
  <si>
    <t>.</t>
  </si>
  <si>
    <t>USO DE VEHICULO</t>
  </si>
  <si>
    <t>CATEGORÍA</t>
  </si>
  <si>
    <t>URBANO O INTERURBANO</t>
  </si>
  <si>
    <t>M1</t>
  </si>
  <si>
    <t>M2</t>
  </si>
  <si>
    <t>M3</t>
  </si>
  <si>
    <t>FACTURACION PENDIENTE</t>
  </si>
  <si>
    <t>CHICLAYO</t>
  </si>
  <si>
    <t>JOSE LEONARDO ORTIZ</t>
  </si>
  <si>
    <t xml:space="preserve">FACTURACION PENDIENTE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</si>
</sst>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S/.&quot;\ * #,##0.00_ ;_ &quot;S/.&quot;\ * \-#,##0.00_ ;_ &quot;S/.&quot;\ * &quot;-&quot;??_ ;_ @_ "/>
    <numFmt numFmtId="164" formatCode="d\-m\-yy;@"/>
    <numFmt numFmtId="165" formatCode="0000"/>
    <numFmt numFmtId="166" formatCode="00"/>
    <numFmt numFmtId="167" formatCode="00000"/>
    <numFmt numFmtId="168" formatCode="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4" borderId="0" xfId="0" applyFont="1" applyFill="1"/>
    <xf numFmtId="0" fontId="0" fillId="4" borderId="0" xfId="0" applyFill="1"/>
    <xf numFmtId="167" fontId="2" fillId="0" borderId="6" xfId="0" applyNumberFormat="1" applyFont="1" applyFill="1" applyBorder="1" applyAlignment="1">
      <alignment horizontal="center"/>
    </xf>
    <xf numFmtId="14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166" fontId="2" fillId="0" borderId="6" xfId="0" applyNumberFormat="1" applyFont="1" applyFill="1" applyBorder="1" applyAlignment="1">
      <alignment horizontal="center"/>
    </xf>
    <xf numFmtId="168" fontId="2" fillId="0" borderId="6" xfId="0" applyNumberFormat="1" applyFont="1" applyFill="1" applyBorder="1" applyAlignment="1">
      <alignment horizontal="center"/>
    </xf>
    <xf numFmtId="44" fontId="3" fillId="0" borderId="6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6" fontId="6" fillId="0" borderId="6" xfId="0" applyNumberFormat="1" applyFont="1" applyBorder="1" applyAlignment="1">
      <alignment horizontal="center"/>
    </xf>
    <xf numFmtId="44" fontId="7" fillId="0" borderId="6" xfId="0" applyNumberFormat="1" applyFont="1" applyBorder="1"/>
    <xf numFmtId="0" fontId="8" fillId="0" borderId="0" xfId="0" applyFont="1"/>
    <xf numFmtId="44" fontId="7" fillId="0" borderId="0" xfId="0" applyNumberFormat="1" applyFont="1" applyBorder="1"/>
    <xf numFmtId="0" fontId="9" fillId="0" borderId="0" xfId="0" applyFont="1"/>
    <xf numFmtId="44" fontId="8" fillId="0" borderId="6" xfId="0" applyNumberFormat="1" applyFont="1" applyBorder="1"/>
    <xf numFmtId="167" fontId="6" fillId="0" borderId="6" xfId="0" applyNumberFormat="1" applyFont="1" applyFill="1" applyBorder="1" applyAlignment="1">
      <alignment horizontal="center"/>
    </xf>
    <xf numFmtId="14" fontId="6" fillId="0" borderId="6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66" fontId="6" fillId="0" borderId="6" xfId="0" applyNumberFormat="1" applyFont="1" applyFill="1" applyBorder="1" applyAlignment="1">
      <alignment horizontal="center"/>
    </xf>
    <xf numFmtId="168" fontId="6" fillId="0" borderId="6" xfId="0" applyNumberFormat="1" applyFont="1" applyFill="1" applyBorder="1" applyAlignment="1">
      <alignment horizontal="center"/>
    </xf>
    <xf numFmtId="44" fontId="7" fillId="0" borderId="6" xfId="0" applyNumberFormat="1" applyFont="1" applyFill="1" applyBorder="1"/>
    <xf numFmtId="165" fontId="6" fillId="2" borderId="1" xfId="0" applyNumberFormat="1" applyFont="1" applyFill="1" applyBorder="1" applyAlignment="1">
      <alignment horizontal="center"/>
    </xf>
    <xf numFmtId="167" fontId="6" fillId="0" borderId="6" xfId="0" applyNumberFormat="1" applyFont="1" applyBorder="1" applyAlignment="1">
      <alignment horizontal="center"/>
    </xf>
    <xf numFmtId="168" fontId="6" fillId="0" borderId="6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44" fontId="10" fillId="3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3" borderId="5" xfId="0" applyNumberFormat="1" applyFont="1" applyFill="1" applyBorder="1" applyAlignment="1">
      <alignment horizontal="center" vertical="center" wrapText="1"/>
    </xf>
    <xf numFmtId="44" fontId="6" fillId="0" borderId="6" xfId="0" applyNumberFormat="1" applyFont="1" applyBorder="1"/>
    <xf numFmtId="168" fontId="6" fillId="2" borderId="6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164" fontId="10" fillId="3" borderId="5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N343"/>
  <sheetViews>
    <sheetView topLeftCell="F176" zoomScale="80" zoomScaleNormal="80" workbookViewId="0">
      <selection activeCell="H296" sqref="H296"/>
    </sheetView>
  </sheetViews>
  <sheetFormatPr baseColWidth="10" defaultRowHeight="15" x14ac:dyDescent="0.25"/>
  <cols>
    <col min="1" max="1" width="17.85546875" bestFit="1" customWidth="1"/>
    <col min="2" max="2" width="19.85546875" bestFit="1" customWidth="1"/>
    <col min="3" max="3" width="16.42578125" bestFit="1" customWidth="1"/>
    <col min="4" max="4" width="20.5703125" bestFit="1" customWidth="1"/>
    <col min="5" max="5" width="15" bestFit="1" customWidth="1"/>
    <col min="6" max="6" width="53.5703125" bestFit="1" customWidth="1"/>
    <col min="7" max="7" width="21.7109375" bestFit="1" customWidth="1"/>
    <col min="8" max="8" width="34" bestFit="1" customWidth="1"/>
    <col min="9" max="9" width="23" bestFit="1" customWidth="1"/>
    <col min="10" max="10" width="16.42578125" customWidth="1"/>
    <col min="11" max="11" width="21.5703125" customWidth="1"/>
    <col min="12" max="12" width="18.5703125" customWidth="1"/>
    <col min="13" max="13" width="19.28515625" customWidth="1"/>
    <col min="14" max="14" width="25.42578125" bestFit="1" customWidth="1"/>
  </cols>
  <sheetData>
    <row r="1" spans="1:14" ht="46.5" customHeight="1" x14ac:dyDescent="0.25">
      <c r="A1" s="37" t="s">
        <v>0</v>
      </c>
      <c r="B1" s="42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I1" s="39" t="s">
        <v>8</v>
      </c>
      <c r="J1" s="40"/>
      <c r="K1" s="40"/>
      <c r="L1" s="40"/>
      <c r="M1" s="41"/>
      <c r="N1" s="37" t="s">
        <v>9</v>
      </c>
    </row>
    <row r="2" spans="1:14" ht="42.75" hidden="1" customHeight="1" x14ac:dyDescent="0.25">
      <c r="A2" s="38"/>
      <c r="B2" s="43"/>
      <c r="C2" s="38"/>
      <c r="D2" s="38"/>
      <c r="E2" s="38"/>
      <c r="F2" s="38"/>
      <c r="G2" s="38"/>
      <c r="H2" s="38"/>
      <c r="I2" s="31" t="s">
        <v>10</v>
      </c>
      <c r="J2" s="31" t="s">
        <v>11</v>
      </c>
      <c r="K2" s="31" t="s">
        <v>12</v>
      </c>
      <c r="L2" s="32" t="s">
        <v>13</v>
      </c>
      <c r="M2" s="32" t="s">
        <v>14</v>
      </c>
      <c r="N2" s="38"/>
    </row>
    <row r="3" spans="1:14" hidden="1" x14ac:dyDescent="0.25">
      <c r="A3" s="1" t="s">
        <v>419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4" customFormat="1" ht="12.75" hidden="1" x14ac:dyDescent="0.2">
      <c r="A4" s="9" t="s">
        <v>15</v>
      </c>
      <c r="B4" s="10">
        <v>42736</v>
      </c>
      <c r="C4" s="11" t="s">
        <v>16</v>
      </c>
      <c r="D4" s="11" t="s">
        <v>17</v>
      </c>
      <c r="E4" s="12" t="s">
        <v>18</v>
      </c>
      <c r="F4" s="11" t="s">
        <v>19</v>
      </c>
      <c r="G4" s="11" t="s">
        <v>20</v>
      </c>
      <c r="H4" s="11" t="s">
        <v>21</v>
      </c>
      <c r="I4" s="13" t="s">
        <v>1359</v>
      </c>
      <c r="J4" s="13"/>
      <c r="K4" s="13"/>
      <c r="L4" s="13"/>
      <c r="M4" s="13"/>
      <c r="N4" s="11" t="s">
        <v>22</v>
      </c>
    </row>
    <row r="5" spans="1:14" s="14" customFormat="1" ht="12.75" hidden="1" x14ac:dyDescent="0.2">
      <c r="A5" s="9" t="s">
        <v>23</v>
      </c>
      <c r="B5" s="10">
        <v>42736</v>
      </c>
      <c r="C5" s="11" t="s">
        <v>24</v>
      </c>
      <c r="D5" s="11" t="s">
        <v>25</v>
      </c>
      <c r="E5" s="12" t="s">
        <v>26</v>
      </c>
      <c r="F5" s="11" t="s">
        <v>27</v>
      </c>
      <c r="G5" s="11" t="s">
        <v>28</v>
      </c>
      <c r="H5" s="11" t="s">
        <v>1360</v>
      </c>
      <c r="I5" s="13">
        <v>278.7</v>
      </c>
      <c r="J5" s="13"/>
      <c r="K5" s="15"/>
      <c r="L5" s="16"/>
      <c r="M5" s="13"/>
      <c r="N5" s="11" t="s">
        <v>22</v>
      </c>
    </row>
    <row r="6" spans="1:14" s="14" customFormat="1" ht="12.75" hidden="1" x14ac:dyDescent="0.2">
      <c r="A6" s="9" t="s">
        <v>29</v>
      </c>
      <c r="B6" s="10">
        <v>42736</v>
      </c>
      <c r="C6" s="11" t="s">
        <v>24</v>
      </c>
      <c r="D6" s="11" t="s">
        <v>30</v>
      </c>
      <c r="E6" s="12" t="s">
        <v>31</v>
      </c>
      <c r="F6" s="11" t="s">
        <v>32</v>
      </c>
      <c r="G6" s="11" t="s">
        <v>33</v>
      </c>
      <c r="H6" s="11" t="s">
        <v>34</v>
      </c>
      <c r="I6" s="13">
        <v>6218.5</v>
      </c>
      <c r="J6" s="17"/>
      <c r="K6" s="17"/>
      <c r="L6" s="13"/>
      <c r="M6" s="13"/>
      <c r="N6" s="11" t="s">
        <v>22</v>
      </c>
    </row>
    <row r="7" spans="1:14" s="14" customFormat="1" ht="12.75" hidden="1" x14ac:dyDescent="0.2">
      <c r="A7" s="9" t="s">
        <v>29</v>
      </c>
      <c r="B7" s="10">
        <v>42736</v>
      </c>
      <c r="C7" s="11" t="s">
        <v>24</v>
      </c>
      <c r="D7" s="11" t="s">
        <v>30</v>
      </c>
      <c r="E7" s="12" t="s">
        <v>31</v>
      </c>
      <c r="F7" s="11" t="s">
        <v>35</v>
      </c>
      <c r="G7" s="11" t="s">
        <v>28</v>
      </c>
      <c r="H7" s="11" t="s">
        <v>34</v>
      </c>
      <c r="I7" s="13">
        <v>129.9</v>
      </c>
      <c r="J7" s="13"/>
      <c r="K7" s="13"/>
      <c r="L7" s="13"/>
      <c r="M7" s="13"/>
      <c r="N7" s="11" t="s">
        <v>22</v>
      </c>
    </row>
    <row r="8" spans="1:14" s="14" customFormat="1" ht="12.75" hidden="1" x14ac:dyDescent="0.2">
      <c r="A8" s="9" t="s">
        <v>29</v>
      </c>
      <c r="B8" s="10">
        <v>42736</v>
      </c>
      <c r="C8" s="11" t="s">
        <v>24</v>
      </c>
      <c r="D8" s="11" t="s">
        <v>30</v>
      </c>
      <c r="E8" s="12" t="s">
        <v>31</v>
      </c>
      <c r="F8" s="11" t="s">
        <v>36</v>
      </c>
      <c r="G8" s="11" t="s">
        <v>28</v>
      </c>
      <c r="H8" s="11" t="s">
        <v>34</v>
      </c>
      <c r="I8" s="13">
        <v>131.6</v>
      </c>
      <c r="J8" s="13"/>
      <c r="K8" s="13"/>
      <c r="L8" s="13"/>
      <c r="M8" s="13"/>
      <c r="N8" s="11" t="s">
        <v>22</v>
      </c>
    </row>
    <row r="9" spans="1:14" s="14" customFormat="1" ht="12.75" hidden="1" x14ac:dyDescent="0.2">
      <c r="A9" s="9" t="s">
        <v>37</v>
      </c>
      <c r="B9" s="10">
        <v>42737</v>
      </c>
      <c r="C9" s="11" t="s">
        <v>24</v>
      </c>
      <c r="D9" s="11" t="s">
        <v>38</v>
      </c>
      <c r="E9" s="12" t="s">
        <v>39</v>
      </c>
      <c r="F9" s="11" t="s">
        <v>40</v>
      </c>
      <c r="G9" s="11" t="s">
        <v>33</v>
      </c>
      <c r="H9" s="11" t="s">
        <v>21</v>
      </c>
      <c r="I9" s="13">
        <v>15709.8</v>
      </c>
      <c r="J9" s="13"/>
      <c r="K9" s="13"/>
      <c r="L9" s="13"/>
      <c r="M9" s="13"/>
      <c r="N9" s="11" t="s">
        <v>22</v>
      </c>
    </row>
    <row r="10" spans="1:14" s="14" customFormat="1" ht="12.75" x14ac:dyDescent="0.2">
      <c r="A10" s="9" t="s">
        <v>41</v>
      </c>
      <c r="B10" s="10">
        <v>42737</v>
      </c>
      <c r="C10" s="11" t="s">
        <v>24</v>
      </c>
      <c r="D10" s="11" t="s">
        <v>42</v>
      </c>
      <c r="E10" s="12" t="s">
        <v>43</v>
      </c>
      <c r="F10" s="11" t="s">
        <v>44</v>
      </c>
      <c r="G10" s="11" t="s">
        <v>28</v>
      </c>
      <c r="H10" s="11" t="s">
        <v>1361</v>
      </c>
      <c r="I10" s="13">
        <v>138.30000000000001</v>
      </c>
      <c r="J10" s="13"/>
      <c r="K10" s="13"/>
      <c r="L10" s="13"/>
      <c r="M10" s="13"/>
      <c r="N10" s="11" t="s">
        <v>22</v>
      </c>
    </row>
    <row r="11" spans="1:14" s="14" customFormat="1" ht="12.75" x14ac:dyDescent="0.2">
      <c r="A11" s="9" t="s">
        <v>41</v>
      </c>
      <c r="B11" s="10">
        <v>42737</v>
      </c>
      <c r="C11" s="11" t="s">
        <v>24</v>
      </c>
      <c r="D11" s="11" t="s">
        <v>42</v>
      </c>
      <c r="E11" s="12" t="s">
        <v>43</v>
      </c>
      <c r="F11" s="11" t="s">
        <v>45</v>
      </c>
      <c r="G11" s="11" t="s">
        <v>28</v>
      </c>
      <c r="H11" s="11" t="s">
        <v>1361</v>
      </c>
      <c r="I11" s="13">
        <v>273.3</v>
      </c>
      <c r="J11" s="13"/>
      <c r="K11" s="13"/>
      <c r="L11" s="13"/>
      <c r="M11" s="13"/>
      <c r="N11" s="11" t="s">
        <v>22</v>
      </c>
    </row>
    <row r="12" spans="1:14" s="14" customFormat="1" ht="12.75" x14ac:dyDescent="0.2">
      <c r="A12" s="9" t="s">
        <v>41</v>
      </c>
      <c r="B12" s="10">
        <v>42737</v>
      </c>
      <c r="C12" s="11" t="s">
        <v>24</v>
      </c>
      <c r="D12" s="11" t="s">
        <v>42</v>
      </c>
      <c r="E12" s="12" t="s">
        <v>43</v>
      </c>
      <c r="F12" s="11" t="s">
        <v>46</v>
      </c>
      <c r="G12" s="11" t="s">
        <v>28</v>
      </c>
      <c r="H12" s="11" t="s">
        <v>1361</v>
      </c>
      <c r="I12" s="13">
        <v>120.1</v>
      </c>
      <c r="J12" s="13"/>
      <c r="K12" s="13"/>
      <c r="L12" s="13"/>
      <c r="M12" s="13"/>
      <c r="N12" s="11" t="s">
        <v>22</v>
      </c>
    </row>
    <row r="13" spans="1:14" s="14" customFormat="1" ht="12.75" hidden="1" x14ac:dyDescent="0.2">
      <c r="A13" s="9" t="s">
        <v>47</v>
      </c>
      <c r="B13" s="10">
        <v>42738</v>
      </c>
      <c r="C13" s="11" t="s">
        <v>24</v>
      </c>
      <c r="D13" s="11" t="s">
        <v>48</v>
      </c>
      <c r="E13" s="12" t="s">
        <v>49</v>
      </c>
      <c r="F13" s="11" t="s">
        <v>50</v>
      </c>
      <c r="G13" s="11" t="s">
        <v>33</v>
      </c>
      <c r="H13" s="11" t="s">
        <v>1360</v>
      </c>
      <c r="I13" s="13">
        <v>905.90000000000009</v>
      </c>
      <c r="J13" s="13"/>
      <c r="K13" s="13"/>
      <c r="L13" s="13"/>
      <c r="M13" s="13"/>
      <c r="N13" s="11" t="s">
        <v>22</v>
      </c>
    </row>
    <row r="14" spans="1:14" s="14" customFormat="1" ht="12.75" hidden="1" x14ac:dyDescent="0.2">
      <c r="A14" s="9" t="s">
        <v>47</v>
      </c>
      <c r="B14" s="10">
        <v>42738</v>
      </c>
      <c r="C14" s="11" t="s">
        <v>24</v>
      </c>
      <c r="D14" s="11" t="s">
        <v>48</v>
      </c>
      <c r="E14" s="12" t="s">
        <v>49</v>
      </c>
      <c r="F14" s="11" t="s">
        <v>51</v>
      </c>
      <c r="G14" s="11" t="s">
        <v>28</v>
      </c>
      <c r="H14" s="11" t="s">
        <v>1360</v>
      </c>
      <c r="I14" s="13">
        <v>116.1</v>
      </c>
      <c r="J14" s="13"/>
      <c r="K14" s="13"/>
      <c r="L14" s="13"/>
      <c r="M14" s="13"/>
      <c r="N14" s="11" t="s">
        <v>22</v>
      </c>
    </row>
    <row r="15" spans="1:14" s="14" customFormat="1" ht="12.75" hidden="1" x14ac:dyDescent="0.2">
      <c r="A15" s="9" t="s">
        <v>52</v>
      </c>
      <c r="B15" s="10">
        <v>42738</v>
      </c>
      <c r="C15" s="11" t="s">
        <v>24</v>
      </c>
      <c r="D15" s="11" t="s">
        <v>53</v>
      </c>
      <c r="E15" s="12" t="s">
        <v>54</v>
      </c>
      <c r="F15" s="11" t="s">
        <v>55</v>
      </c>
      <c r="G15" s="11" t="s">
        <v>28</v>
      </c>
      <c r="H15" s="11" t="s">
        <v>1360</v>
      </c>
      <c r="I15" s="13">
        <v>7776.5</v>
      </c>
      <c r="J15" s="13"/>
      <c r="K15" s="13"/>
      <c r="L15" s="13"/>
      <c r="M15" s="13"/>
      <c r="N15" s="11" t="s">
        <v>22</v>
      </c>
    </row>
    <row r="16" spans="1:14" s="14" customFormat="1" ht="12.75" hidden="1" x14ac:dyDescent="0.2">
      <c r="A16" s="9" t="s">
        <v>56</v>
      </c>
      <c r="B16" s="10">
        <v>42738</v>
      </c>
      <c r="C16" s="11" t="s">
        <v>24</v>
      </c>
      <c r="D16" s="11" t="s">
        <v>57</v>
      </c>
      <c r="E16" s="12" t="s">
        <v>58</v>
      </c>
      <c r="F16" s="11" t="s">
        <v>59</v>
      </c>
      <c r="G16" s="11" t="s">
        <v>33</v>
      </c>
      <c r="H16" s="11" t="s">
        <v>21</v>
      </c>
      <c r="I16" s="13">
        <v>281.8</v>
      </c>
      <c r="J16" s="13"/>
      <c r="K16" s="13"/>
      <c r="L16" s="13"/>
      <c r="M16" s="13"/>
      <c r="N16" s="11" t="s">
        <v>22</v>
      </c>
    </row>
    <row r="17" spans="1:14" s="14" customFormat="1" ht="12.75" hidden="1" x14ac:dyDescent="0.2">
      <c r="A17" s="9" t="s">
        <v>56</v>
      </c>
      <c r="B17" s="10">
        <v>42738</v>
      </c>
      <c r="C17" s="11" t="s">
        <v>24</v>
      </c>
      <c r="D17" s="11" t="s">
        <v>57</v>
      </c>
      <c r="E17" s="12" t="s">
        <v>58</v>
      </c>
      <c r="F17" s="11" t="s">
        <v>60</v>
      </c>
      <c r="G17" s="11" t="s">
        <v>28</v>
      </c>
      <c r="H17" s="11" t="s">
        <v>21</v>
      </c>
      <c r="I17" s="13">
        <v>119.3</v>
      </c>
      <c r="J17" s="13"/>
      <c r="K17" s="13"/>
      <c r="L17" s="13"/>
      <c r="M17" s="13"/>
      <c r="N17" s="11" t="s">
        <v>22</v>
      </c>
    </row>
    <row r="18" spans="1:14" s="14" customFormat="1" ht="12.75" hidden="1" x14ac:dyDescent="0.2">
      <c r="A18" s="9" t="s">
        <v>56</v>
      </c>
      <c r="B18" s="10">
        <v>42738</v>
      </c>
      <c r="C18" s="11" t="s">
        <v>24</v>
      </c>
      <c r="D18" s="11" t="s">
        <v>57</v>
      </c>
      <c r="E18" s="12" t="s">
        <v>58</v>
      </c>
      <c r="F18" s="11" t="s">
        <v>61</v>
      </c>
      <c r="G18" s="11" t="s">
        <v>28</v>
      </c>
      <c r="H18" s="11" t="s">
        <v>21</v>
      </c>
      <c r="I18" s="13">
        <v>6046.7</v>
      </c>
      <c r="J18" s="13"/>
      <c r="K18" s="13"/>
      <c r="L18" s="13"/>
      <c r="M18" s="13"/>
      <c r="N18" s="11" t="s">
        <v>22</v>
      </c>
    </row>
    <row r="19" spans="1:14" s="14" customFormat="1" ht="12.75" x14ac:dyDescent="0.2">
      <c r="A19" s="9" t="s">
        <v>62</v>
      </c>
      <c r="B19" s="10">
        <v>42738</v>
      </c>
      <c r="C19" s="11" t="s">
        <v>63</v>
      </c>
      <c r="D19" s="11" t="s">
        <v>64</v>
      </c>
      <c r="E19" s="12" t="s">
        <v>65</v>
      </c>
      <c r="F19" s="11" t="s">
        <v>66</v>
      </c>
      <c r="G19" s="11" t="s">
        <v>28</v>
      </c>
      <c r="H19" s="11" t="s">
        <v>1361</v>
      </c>
      <c r="I19" s="13">
        <v>159.4</v>
      </c>
      <c r="J19" s="13"/>
      <c r="K19" s="13"/>
      <c r="L19" s="13"/>
      <c r="M19" s="13"/>
      <c r="N19" s="11" t="s">
        <v>22</v>
      </c>
    </row>
    <row r="20" spans="1:14" s="14" customFormat="1" ht="12.75" hidden="1" x14ac:dyDescent="0.2">
      <c r="A20" s="9" t="s">
        <v>67</v>
      </c>
      <c r="B20" s="10">
        <v>42738</v>
      </c>
      <c r="C20" s="11" t="s">
        <v>16</v>
      </c>
      <c r="D20" s="11" t="s">
        <v>68</v>
      </c>
      <c r="E20" s="12" t="s">
        <v>69</v>
      </c>
      <c r="F20" s="11" t="s">
        <v>70</v>
      </c>
      <c r="G20" s="11" t="s">
        <v>20</v>
      </c>
      <c r="H20" s="11" t="s">
        <v>1360</v>
      </c>
      <c r="I20" s="13">
        <v>7524.8</v>
      </c>
      <c r="J20" s="13"/>
      <c r="K20" s="13"/>
      <c r="L20" s="13"/>
      <c r="M20" s="13"/>
      <c r="N20" s="11" t="s">
        <v>22</v>
      </c>
    </row>
    <row r="21" spans="1:14" s="14" customFormat="1" ht="12.75" x14ac:dyDescent="0.2">
      <c r="A21" s="9" t="s">
        <v>542</v>
      </c>
      <c r="B21" s="10">
        <v>43073</v>
      </c>
      <c r="C21" s="11" t="s">
        <v>24</v>
      </c>
      <c r="D21" s="11" t="s">
        <v>71</v>
      </c>
      <c r="E21" s="12" t="s">
        <v>72</v>
      </c>
      <c r="F21" s="11" t="s">
        <v>73</v>
      </c>
      <c r="G21" s="11" t="s">
        <v>33</v>
      </c>
      <c r="H21" s="11" t="s">
        <v>1361</v>
      </c>
      <c r="I21" s="13">
        <v>9649.7000000000007</v>
      </c>
      <c r="J21" s="13"/>
      <c r="K21" s="13"/>
      <c r="L21" s="13"/>
      <c r="M21" s="13"/>
      <c r="N21" s="11" t="s">
        <v>22</v>
      </c>
    </row>
    <row r="22" spans="1:14" s="14" customFormat="1" ht="12.75" hidden="1" x14ac:dyDescent="0.2">
      <c r="A22" s="9" t="s">
        <v>74</v>
      </c>
      <c r="B22" s="10">
        <v>43074</v>
      </c>
      <c r="C22" s="11" t="s">
        <v>24</v>
      </c>
      <c r="D22" s="11" t="s">
        <v>75</v>
      </c>
      <c r="E22" s="12" t="s">
        <v>76</v>
      </c>
      <c r="F22" s="11" t="s">
        <v>77</v>
      </c>
      <c r="G22" s="11" t="s">
        <v>28</v>
      </c>
      <c r="H22" s="11" t="s">
        <v>1360</v>
      </c>
      <c r="I22" s="13">
        <v>201.3</v>
      </c>
      <c r="J22" s="13"/>
      <c r="K22" s="13"/>
      <c r="L22" s="13"/>
      <c r="M22" s="13"/>
      <c r="N22" s="11" t="s">
        <v>22</v>
      </c>
    </row>
    <row r="23" spans="1:14" s="14" customFormat="1" ht="12.75" hidden="1" x14ac:dyDescent="0.2">
      <c r="A23" s="9" t="s">
        <v>78</v>
      </c>
      <c r="B23" s="10">
        <v>43074</v>
      </c>
      <c r="C23" s="11" t="s">
        <v>24</v>
      </c>
      <c r="D23" s="11" t="s">
        <v>79</v>
      </c>
      <c r="E23" s="12" t="s">
        <v>80</v>
      </c>
      <c r="F23" s="11" t="s">
        <v>81</v>
      </c>
      <c r="G23" s="11" t="s">
        <v>33</v>
      </c>
      <c r="H23" s="11" t="s">
        <v>1360</v>
      </c>
      <c r="I23" s="13">
        <v>110.9</v>
      </c>
      <c r="J23" s="13"/>
      <c r="K23" s="13"/>
      <c r="L23" s="13"/>
      <c r="M23" s="13"/>
      <c r="N23" s="11" t="s">
        <v>22</v>
      </c>
    </row>
    <row r="24" spans="1:14" s="14" customFormat="1" ht="12.75" hidden="1" x14ac:dyDescent="0.2">
      <c r="A24" s="9" t="s">
        <v>78</v>
      </c>
      <c r="B24" s="10">
        <v>43074</v>
      </c>
      <c r="C24" s="11" t="s">
        <v>24</v>
      </c>
      <c r="D24" s="11" t="s">
        <v>79</v>
      </c>
      <c r="E24" s="12" t="s">
        <v>80</v>
      </c>
      <c r="F24" s="11" t="s">
        <v>82</v>
      </c>
      <c r="G24" s="11" t="s">
        <v>28</v>
      </c>
      <c r="H24" s="11" t="s">
        <v>1360</v>
      </c>
      <c r="I24" s="13">
        <v>3677.45</v>
      </c>
      <c r="J24" s="13"/>
      <c r="K24" s="13"/>
      <c r="L24" s="13"/>
      <c r="M24" s="13"/>
      <c r="N24" s="11" t="s">
        <v>22</v>
      </c>
    </row>
    <row r="25" spans="1:14" s="14" customFormat="1" ht="12.75" x14ac:dyDescent="0.2">
      <c r="A25" s="9" t="s">
        <v>83</v>
      </c>
      <c r="B25" s="10">
        <v>43074</v>
      </c>
      <c r="C25" s="11" t="s">
        <v>24</v>
      </c>
      <c r="D25" s="11" t="s">
        <v>84</v>
      </c>
      <c r="E25" s="12" t="s">
        <v>85</v>
      </c>
      <c r="F25" s="11" t="s">
        <v>86</v>
      </c>
      <c r="G25" s="11" t="s">
        <v>33</v>
      </c>
      <c r="H25" s="11" t="s">
        <v>1361</v>
      </c>
      <c r="I25" s="13">
        <v>498.9</v>
      </c>
      <c r="J25" s="13"/>
      <c r="K25" s="13"/>
      <c r="L25" s="13"/>
      <c r="M25" s="13"/>
      <c r="N25" s="11" t="s">
        <v>22</v>
      </c>
    </row>
    <row r="26" spans="1:14" s="14" customFormat="1" ht="12.75" hidden="1" x14ac:dyDescent="0.2">
      <c r="A26" s="9" t="s">
        <v>87</v>
      </c>
      <c r="B26" s="10">
        <v>43074</v>
      </c>
      <c r="C26" s="11" t="s">
        <v>24</v>
      </c>
      <c r="D26" s="11" t="s">
        <v>88</v>
      </c>
      <c r="E26" s="12" t="s">
        <v>89</v>
      </c>
      <c r="F26" s="11" t="s">
        <v>90</v>
      </c>
      <c r="G26" s="11" t="s">
        <v>28</v>
      </c>
      <c r="H26" s="11" t="s">
        <v>1360</v>
      </c>
      <c r="I26" s="13">
        <v>10880.1</v>
      </c>
      <c r="J26" s="13"/>
      <c r="K26" s="13"/>
      <c r="L26" s="13"/>
      <c r="M26" s="13"/>
      <c r="N26" s="11" t="s">
        <v>22</v>
      </c>
    </row>
    <row r="27" spans="1:14" s="14" customFormat="1" ht="12.75" hidden="1" x14ac:dyDescent="0.2">
      <c r="A27" s="9" t="s">
        <v>87</v>
      </c>
      <c r="B27" s="10">
        <v>43074</v>
      </c>
      <c r="C27" s="11" t="s">
        <v>24</v>
      </c>
      <c r="D27" s="11" t="s">
        <v>88</v>
      </c>
      <c r="E27" s="12" t="s">
        <v>89</v>
      </c>
      <c r="F27" s="11" t="s">
        <v>91</v>
      </c>
      <c r="G27" s="11" t="s">
        <v>28</v>
      </c>
      <c r="H27" s="11" t="s">
        <v>1360</v>
      </c>
      <c r="I27" s="13">
        <v>235.5</v>
      </c>
      <c r="J27" s="13"/>
      <c r="K27" s="13"/>
      <c r="L27" s="13"/>
      <c r="M27" s="13"/>
      <c r="N27" s="11" t="s">
        <v>22</v>
      </c>
    </row>
    <row r="28" spans="1:14" s="14" customFormat="1" ht="12.75" hidden="1" x14ac:dyDescent="0.2">
      <c r="A28" s="9" t="s">
        <v>87</v>
      </c>
      <c r="B28" s="10">
        <v>43074</v>
      </c>
      <c r="C28" s="11" t="s">
        <v>24</v>
      </c>
      <c r="D28" s="11" t="s">
        <v>88</v>
      </c>
      <c r="E28" s="12" t="s">
        <v>89</v>
      </c>
      <c r="F28" s="11" t="s">
        <v>92</v>
      </c>
      <c r="G28" s="11" t="s">
        <v>33</v>
      </c>
      <c r="H28" s="11" t="s">
        <v>1360</v>
      </c>
      <c r="I28" s="13">
        <v>128.30000000000001</v>
      </c>
      <c r="J28" s="13"/>
      <c r="K28" s="13"/>
      <c r="L28" s="13"/>
      <c r="M28" s="13"/>
      <c r="N28" s="11" t="s">
        <v>22</v>
      </c>
    </row>
    <row r="29" spans="1:14" s="14" customFormat="1" ht="12.75" hidden="1" x14ac:dyDescent="0.2">
      <c r="A29" s="9" t="s">
        <v>93</v>
      </c>
      <c r="B29" s="10">
        <v>42742</v>
      </c>
      <c r="C29" s="11" t="s">
        <v>24</v>
      </c>
      <c r="D29" s="11" t="s">
        <v>94</v>
      </c>
      <c r="E29" s="12" t="s">
        <v>95</v>
      </c>
      <c r="F29" s="11" t="s">
        <v>96</v>
      </c>
      <c r="G29" s="11" t="s">
        <v>28</v>
      </c>
      <c r="H29" s="11" t="s">
        <v>1360</v>
      </c>
      <c r="I29" s="13">
        <v>361.2</v>
      </c>
      <c r="J29" s="13"/>
      <c r="K29" s="13"/>
      <c r="L29" s="13"/>
      <c r="M29" s="13"/>
      <c r="N29" s="11" t="s">
        <v>22</v>
      </c>
    </row>
    <row r="30" spans="1:14" s="14" customFormat="1" ht="12.75" hidden="1" x14ac:dyDescent="0.2">
      <c r="A30" s="9" t="s">
        <v>93</v>
      </c>
      <c r="B30" s="10">
        <v>42742</v>
      </c>
      <c r="C30" s="11" t="s">
        <v>24</v>
      </c>
      <c r="D30" s="11" t="s">
        <v>94</v>
      </c>
      <c r="E30" s="12" t="s">
        <v>95</v>
      </c>
      <c r="F30" s="11" t="s">
        <v>97</v>
      </c>
      <c r="G30" s="11" t="s">
        <v>28</v>
      </c>
      <c r="H30" s="11" t="s">
        <v>1360</v>
      </c>
      <c r="I30" s="13">
        <v>168.8</v>
      </c>
      <c r="J30" s="13"/>
      <c r="K30" s="13"/>
      <c r="L30" s="13"/>
      <c r="M30" s="13"/>
      <c r="N30" s="11" t="s">
        <v>22</v>
      </c>
    </row>
    <row r="31" spans="1:14" s="14" customFormat="1" ht="12.75" hidden="1" x14ac:dyDescent="0.2">
      <c r="A31" s="9" t="s">
        <v>98</v>
      </c>
      <c r="B31" s="10">
        <v>42743</v>
      </c>
      <c r="C31" s="11" t="s">
        <v>99</v>
      </c>
      <c r="D31" s="11" t="s">
        <v>100</v>
      </c>
      <c r="E31" s="12" t="s">
        <v>101</v>
      </c>
      <c r="F31" s="11" t="s">
        <v>102</v>
      </c>
      <c r="G31" s="11" t="s">
        <v>28</v>
      </c>
      <c r="H31" s="11" t="s">
        <v>103</v>
      </c>
      <c r="I31" s="13">
        <v>176.5</v>
      </c>
      <c r="J31" s="13"/>
      <c r="K31" s="13"/>
      <c r="L31" s="13"/>
      <c r="M31" s="13"/>
      <c r="N31" s="11" t="s">
        <v>22</v>
      </c>
    </row>
    <row r="32" spans="1:14" s="14" customFormat="1" ht="12.75" x14ac:dyDescent="0.2">
      <c r="A32" s="9" t="s">
        <v>104</v>
      </c>
      <c r="B32" s="10">
        <v>42743</v>
      </c>
      <c r="C32" s="11" t="s">
        <v>16</v>
      </c>
      <c r="D32" s="11" t="s">
        <v>105</v>
      </c>
      <c r="E32" s="12" t="s">
        <v>106</v>
      </c>
      <c r="F32" s="11" t="s">
        <v>107</v>
      </c>
      <c r="G32" s="11" t="s">
        <v>20</v>
      </c>
      <c r="H32" s="11" t="s">
        <v>1361</v>
      </c>
      <c r="I32" s="13">
        <v>7223.8</v>
      </c>
      <c r="J32" s="13"/>
      <c r="K32" s="13"/>
      <c r="L32" s="13"/>
      <c r="M32" s="13"/>
      <c r="N32" s="11" t="s">
        <v>22</v>
      </c>
    </row>
    <row r="33" spans="1:14" s="14" customFormat="1" ht="12.75" hidden="1" x14ac:dyDescent="0.2">
      <c r="A33" s="9" t="s">
        <v>108</v>
      </c>
      <c r="B33" s="10">
        <v>42743</v>
      </c>
      <c r="C33" s="11" t="s">
        <v>24</v>
      </c>
      <c r="D33" s="11" t="s">
        <v>109</v>
      </c>
      <c r="E33" s="12" t="s">
        <v>110</v>
      </c>
      <c r="F33" s="11" t="s">
        <v>111</v>
      </c>
      <c r="G33" s="11" t="s">
        <v>33</v>
      </c>
      <c r="H33" s="11" t="s">
        <v>21</v>
      </c>
      <c r="I33" s="13">
        <v>330.7</v>
      </c>
      <c r="J33" s="13"/>
      <c r="K33" s="13"/>
      <c r="L33" s="13"/>
      <c r="M33" s="13"/>
      <c r="N33" s="11" t="s">
        <v>22</v>
      </c>
    </row>
    <row r="34" spans="1:14" s="14" customFormat="1" ht="12.75" hidden="1" x14ac:dyDescent="0.2">
      <c r="A34" s="9" t="s">
        <v>112</v>
      </c>
      <c r="B34" s="10">
        <v>42744</v>
      </c>
      <c r="C34" s="11" t="s">
        <v>24</v>
      </c>
      <c r="D34" s="11" t="s">
        <v>113</v>
      </c>
      <c r="E34" s="12" t="s">
        <v>114</v>
      </c>
      <c r="F34" s="11" t="s">
        <v>115</v>
      </c>
      <c r="G34" s="11" t="s">
        <v>33</v>
      </c>
      <c r="H34" s="11" t="s">
        <v>21</v>
      </c>
      <c r="I34" s="13">
        <v>859.09999999999991</v>
      </c>
      <c r="J34" s="13"/>
      <c r="K34" s="13"/>
      <c r="L34" s="13"/>
      <c r="M34" s="13"/>
      <c r="N34" s="11" t="s">
        <v>22</v>
      </c>
    </row>
    <row r="35" spans="1:14" s="14" customFormat="1" ht="12.75" hidden="1" x14ac:dyDescent="0.2">
      <c r="A35" s="9" t="s">
        <v>116</v>
      </c>
      <c r="B35" s="10">
        <v>42745</v>
      </c>
      <c r="C35" s="11" t="s">
        <v>24</v>
      </c>
      <c r="D35" s="11" t="s">
        <v>117</v>
      </c>
      <c r="E35" s="12" t="s">
        <v>118</v>
      </c>
      <c r="F35" s="11" t="s">
        <v>119</v>
      </c>
      <c r="G35" s="11" t="s">
        <v>33</v>
      </c>
      <c r="H35" s="11" t="s">
        <v>1360</v>
      </c>
      <c r="I35" s="13">
        <v>7189.9</v>
      </c>
      <c r="J35" s="13"/>
      <c r="K35" s="13"/>
      <c r="L35" s="13"/>
      <c r="M35" s="13"/>
      <c r="N35" s="11" t="s">
        <v>22</v>
      </c>
    </row>
    <row r="36" spans="1:14" s="14" customFormat="1" ht="12.75" hidden="1" x14ac:dyDescent="0.2">
      <c r="A36" s="9" t="s">
        <v>120</v>
      </c>
      <c r="B36" s="10">
        <v>42745</v>
      </c>
      <c r="C36" s="11" t="s">
        <v>24</v>
      </c>
      <c r="D36" s="11" t="s">
        <v>121</v>
      </c>
      <c r="E36" s="12" t="s">
        <v>122</v>
      </c>
      <c r="F36" s="11" t="s">
        <v>123</v>
      </c>
      <c r="G36" s="11" t="s">
        <v>33</v>
      </c>
      <c r="H36" s="11" t="s">
        <v>1360</v>
      </c>
      <c r="I36" s="13">
        <v>10752.2</v>
      </c>
      <c r="J36" s="13"/>
      <c r="K36" s="13"/>
      <c r="L36" s="13"/>
      <c r="M36" s="13"/>
      <c r="N36" s="11" t="s">
        <v>22</v>
      </c>
    </row>
    <row r="37" spans="1:14" s="14" customFormat="1" ht="12.75" hidden="1" x14ac:dyDescent="0.2">
      <c r="A37" s="9" t="s">
        <v>124</v>
      </c>
      <c r="B37" s="10">
        <v>42746</v>
      </c>
      <c r="C37" s="11" t="s">
        <v>16</v>
      </c>
      <c r="D37" s="11" t="s">
        <v>125</v>
      </c>
      <c r="E37" s="12" t="s">
        <v>126</v>
      </c>
      <c r="F37" s="11" t="s">
        <v>127</v>
      </c>
      <c r="G37" s="11" t="s">
        <v>20</v>
      </c>
      <c r="H37" s="11" t="s">
        <v>1360</v>
      </c>
      <c r="I37" s="13">
        <v>211.5</v>
      </c>
      <c r="J37" s="13"/>
      <c r="K37" s="13"/>
      <c r="L37" s="13"/>
      <c r="M37" s="13"/>
      <c r="N37" s="11" t="s">
        <v>22</v>
      </c>
    </row>
    <row r="38" spans="1:14" s="14" customFormat="1" ht="12.75" hidden="1" x14ac:dyDescent="0.2">
      <c r="A38" s="9" t="s">
        <v>128</v>
      </c>
      <c r="B38" s="10">
        <v>42746</v>
      </c>
      <c r="C38" s="11" t="s">
        <v>24</v>
      </c>
      <c r="D38" s="11" t="s">
        <v>129</v>
      </c>
      <c r="E38" s="12" t="s">
        <v>130</v>
      </c>
      <c r="F38" s="11" t="s">
        <v>131</v>
      </c>
      <c r="G38" s="11" t="s">
        <v>33</v>
      </c>
      <c r="H38" s="11" t="s">
        <v>21</v>
      </c>
      <c r="I38" s="13">
        <v>9418.2000000000007</v>
      </c>
      <c r="J38" s="13"/>
      <c r="K38" s="13"/>
      <c r="L38" s="13"/>
      <c r="M38" s="13"/>
      <c r="N38" s="11" t="s">
        <v>22</v>
      </c>
    </row>
    <row r="39" spans="1:14" s="14" customFormat="1" ht="12.75" hidden="1" x14ac:dyDescent="0.2">
      <c r="A39" s="9" t="s">
        <v>128</v>
      </c>
      <c r="B39" s="10">
        <v>42746</v>
      </c>
      <c r="C39" s="11" t="s">
        <v>24</v>
      </c>
      <c r="D39" s="11" t="s">
        <v>129</v>
      </c>
      <c r="E39" s="12" t="s">
        <v>130</v>
      </c>
      <c r="F39" s="11" t="s">
        <v>132</v>
      </c>
      <c r="G39" s="11" t="s">
        <v>33</v>
      </c>
      <c r="H39" s="11" t="s">
        <v>21</v>
      </c>
      <c r="I39" s="13">
        <v>1340.2</v>
      </c>
      <c r="J39" s="13"/>
      <c r="K39" s="13"/>
      <c r="L39" s="13"/>
      <c r="M39" s="13"/>
      <c r="N39" s="11" t="s">
        <v>22</v>
      </c>
    </row>
    <row r="40" spans="1:14" s="14" customFormat="1" ht="12.75" hidden="1" x14ac:dyDescent="0.2">
      <c r="A40" s="9" t="s">
        <v>133</v>
      </c>
      <c r="B40" s="10">
        <v>42747</v>
      </c>
      <c r="C40" s="11" t="s">
        <v>24</v>
      </c>
      <c r="D40" s="11" t="s">
        <v>134</v>
      </c>
      <c r="E40" s="12" t="s">
        <v>135</v>
      </c>
      <c r="F40" s="11" t="s">
        <v>136</v>
      </c>
      <c r="G40" s="11" t="s">
        <v>33</v>
      </c>
      <c r="H40" s="11" t="s">
        <v>21</v>
      </c>
      <c r="I40" s="13">
        <v>206.7</v>
      </c>
      <c r="J40" s="13"/>
      <c r="K40" s="13"/>
      <c r="L40" s="13"/>
      <c r="M40" s="13"/>
      <c r="N40" s="11" t="s">
        <v>22</v>
      </c>
    </row>
    <row r="41" spans="1:14" s="14" customFormat="1" ht="12.75" x14ac:dyDescent="0.2">
      <c r="A41" s="9" t="s">
        <v>137</v>
      </c>
      <c r="B41" s="10">
        <v>42747</v>
      </c>
      <c r="C41" s="11" t="s">
        <v>138</v>
      </c>
      <c r="D41" s="11" t="s">
        <v>139</v>
      </c>
      <c r="E41" s="12" t="s">
        <v>140</v>
      </c>
      <c r="F41" s="11" t="s">
        <v>141</v>
      </c>
      <c r="G41" s="11" t="s">
        <v>33</v>
      </c>
      <c r="H41" s="11" t="s">
        <v>1361</v>
      </c>
      <c r="I41" s="13">
        <v>236.1</v>
      </c>
      <c r="J41" s="13"/>
      <c r="K41" s="13"/>
      <c r="L41" s="13"/>
      <c r="M41" s="13"/>
      <c r="N41" s="11" t="s">
        <v>22</v>
      </c>
    </row>
    <row r="42" spans="1:14" s="14" customFormat="1" ht="12.75" x14ac:dyDescent="0.2">
      <c r="A42" s="9" t="s">
        <v>142</v>
      </c>
      <c r="B42" s="10">
        <v>42747</v>
      </c>
      <c r="C42" s="11" t="s">
        <v>138</v>
      </c>
      <c r="D42" s="11" t="s">
        <v>143</v>
      </c>
      <c r="E42" s="12" t="s">
        <v>144</v>
      </c>
      <c r="F42" s="11" t="s">
        <v>145</v>
      </c>
      <c r="G42" s="11" t="s">
        <v>33</v>
      </c>
      <c r="H42" s="11" t="s">
        <v>1361</v>
      </c>
      <c r="I42" s="13">
        <v>8020.2999999999993</v>
      </c>
      <c r="J42" s="13"/>
      <c r="K42" s="13"/>
      <c r="L42" s="13"/>
      <c r="M42" s="13"/>
      <c r="N42" s="11" t="s">
        <v>22</v>
      </c>
    </row>
    <row r="43" spans="1:14" s="14" customFormat="1" ht="12.75" x14ac:dyDescent="0.2">
      <c r="A43" s="9" t="s">
        <v>146</v>
      </c>
      <c r="B43" s="10">
        <v>42747</v>
      </c>
      <c r="C43" s="11" t="s">
        <v>147</v>
      </c>
      <c r="D43" s="11" t="s">
        <v>148</v>
      </c>
      <c r="E43" s="12" t="s">
        <v>149</v>
      </c>
      <c r="F43" s="11" t="s">
        <v>150</v>
      </c>
      <c r="G43" s="11" t="s">
        <v>28</v>
      </c>
      <c r="H43" s="11" t="s">
        <v>1361</v>
      </c>
      <c r="I43" s="13">
        <v>270.5</v>
      </c>
      <c r="J43" s="13"/>
      <c r="K43" s="13"/>
      <c r="L43" s="13"/>
      <c r="M43" s="13"/>
      <c r="N43" s="11" t="s">
        <v>22</v>
      </c>
    </row>
    <row r="44" spans="1:14" s="14" customFormat="1" ht="12.75" x14ac:dyDescent="0.2">
      <c r="A44" s="9" t="s">
        <v>146</v>
      </c>
      <c r="B44" s="10">
        <v>42747</v>
      </c>
      <c r="C44" s="11" t="s">
        <v>147</v>
      </c>
      <c r="D44" s="11" t="s">
        <v>148</v>
      </c>
      <c r="E44" s="12" t="s">
        <v>149</v>
      </c>
      <c r="F44" s="11" t="s">
        <v>151</v>
      </c>
      <c r="G44" s="11" t="s">
        <v>28</v>
      </c>
      <c r="H44" s="11" t="s">
        <v>1361</v>
      </c>
      <c r="I44" s="13">
        <v>145.19999999999999</v>
      </c>
      <c r="J44" s="13"/>
      <c r="K44" s="13"/>
      <c r="L44" s="13"/>
      <c r="M44" s="13"/>
      <c r="N44" s="11" t="s">
        <v>22</v>
      </c>
    </row>
    <row r="45" spans="1:14" s="14" customFormat="1" ht="12.75" hidden="1" x14ac:dyDescent="0.2">
      <c r="A45" s="9" t="s">
        <v>152</v>
      </c>
      <c r="B45" s="10">
        <v>42747</v>
      </c>
      <c r="C45" s="11" t="s">
        <v>24</v>
      </c>
      <c r="D45" s="11" t="s">
        <v>153</v>
      </c>
      <c r="E45" s="12" t="s">
        <v>154</v>
      </c>
      <c r="F45" s="11" t="s">
        <v>155</v>
      </c>
      <c r="G45" s="11" t="s">
        <v>33</v>
      </c>
      <c r="H45" s="11" t="s">
        <v>21</v>
      </c>
      <c r="I45" s="13">
        <v>389.2</v>
      </c>
      <c r="J45" s="13"/>
      <c r="K45" s="13"/>
      <c r="L45" s="13"/>
      <c r="M45" s="13"/>
      <c r="N45" s="11" t="s">
        <v>22</v>
      </c>
    </row>
    <row r="46" spans="1:14" s="14" customFormat="1" ht="12.75" hidden="1" x14ac:dyDescent="0.2">
      <c r="A46" s="9" t="s">
        <v>156</v>
      </c>
      <c r="B46" s="10">
        <v>42748</v>
      </c>
      <c r="C46" s="11" t="s">
        <v>24</v>
      </c>
      <c r="D46" s="11" t="s">
        <v>157</v>
      </c>
      <c r="E46" s="12" t="s">
        <v>158</v>
      </c>
      <c r="F46" s="11" t="s">
        <v>159</v>
      </c>
      <c r="G46" s="11" t="s">
        <v>33</v>
      </c>
      <c r="H46" s="11" t="s">
        <v>1360</v>
      </c>
      <c r="I46" s="13">
        <v>11256.400000000001</v>
      </c>
      <c r="J46" s="13"/>
      <c r="K46" s="13"/>
      <c r="L46" s="13"/>
      <c r="M46" s="13"/>
      <c r="N46" s="11" t="s">
        <v>22</v>
      </c>
    </row>
    <row r="47" spans="1:14" s="14" customFormat="1" ht="12.75" hidden="1" x14ac:dyDescent="0.2">
      <c r="A47" s="9" t="s">
        <v>160</v>
      </c>
      <c r="B47" s="10">
        <v>42748</v>
      </c>
      <c r="C47" s="11" t="s">
        <v>24</v>
      </c>
      <c r="D47" s="11" t="s">
        <v>161</v>
      </c>
      <c r="E47" s="12" t="s">
        <v>162</v>
      </c>
      <c r="F47" s="11" t="s">
        <v>163</v>
      </c>
      <c r="G47" s="11" t="s">
        <v>33</v>
      </c>
      <c r="H47" s="11" t="s">
        <v>164</v>
      </c>
      <c r="I47" s="13">
        <v>8758</v>
      </c>
      <c r="J47" s="13"/>
      <c r="K47" s="13"/>
      <c r="L47" s="13"/>
      <c r="M47" s="13"/>
      <c r="N47" s="11" t="s">
        <v>22</v>
      </c>
    </row>
    <row r="48" spans="1:14" s="14" customFormat="1" ht="12.75" hidden="1" x14ac:dyDescent="0.2">
      <c r="A48" s="9" t="s">
        <v>165</v>
      </c>
      <c r="B48" s="10">
        <v>42750</v>
      </c>
      <c r="C48" s="11" t="s">
        <v>24</v>
      </c>
      <c r="D48" s="11" t="s">
        <v>166</v>
      </c>
      <c r="E48" s="12" t="s">
        <v>167</v>
      </c>
      <c r="F48" s="11" t="s">
        <v>168</v>
      </c>
      <c r="G48" s="11" t="s">
        <v>33</v>
      </c>
      <c r="H48" s="11" t="s">
        <v>169</v>
      </c>
      <c r="I48" s="13">
        <v>1156.5</v>
      </c>
      <c r="J48" s="13"/>
      <c r="K48" s="13"/>
      <c r="L48" s="13"/>
      <c r="M48" s="13"/>
      <c r="N48" s="11" t="s">
        <v>22</v>
      </c>
    </row>
    <row r="49" spans="1:14" s="14" customFormat="1" ht="12.75" hidden="1" x14ac:dyDescent="0.2">
      <c r="A49" s="9" t="s">
        <v>165</v>
      </c>
      <c r="B49" s="10">
        <v>42750</v>
      </c>
      <c r="C49" s="11" t="s">
        <v>24</v>
      </c>
      <c r="D49" s="11" t="s">
        <v>166</v>
      </c>
      <c r="E49" s="12" t="s">
        <v>167</v>
      </c>
      <c r="F49" s="11" t="s">
        <v>170</v>
      </c>
      <c r="G49" s="11" t="s">
        <v>33</v>
      </c>
      <c r="H49" s="11" t="s">
        <v>169</v>
      </c>
      <c r="I49" s="13"/>
      <c r="J49" s="13"/>
      <c r="K49" s="13"/>
      <c r="L49" s="13"/>
      <c r="M49" s="13"/>
      <c r="N49" s="11" t="s">
        <v>22</v>
      </c>
    </row>
    <row r="50" spans="1:14" s="14" customFormat="1" ht="12.75" hidden="1" x14ac:dyDescent="0.2">
      <c r="A50" s="9" t="s">
        <v>171</v>
      </c>
      <c r="B50" s="10">
        <v>42750</v>
      </c>
      <c r="C50" s="11" t="s">
        <v>24</v>
      </c>
      <c r="D50" s="11" t="s">
        <v>172</v>
      </c>
      <c r="E50" s="12" t="s">
        <v>173</v>
      </c>
      <c r="F50" s="11" t="s">
        <v>174</v>
      </c>
      <c r="G50" s="11" t="s">
        <v>33</v>
      </c>
      <c r="H50" s="11" t="s">
        <v>1360</v>
      </c>
      <c r="I50" s="13">
        <v>8667.7000000000007</v>
      </c>
      <c r="J50" s="13"/>
      <c r="K50" s="13"/>
      <c r="L50" s="13"/>
      <c r="M50" s="13"/>
      <c r="N50" s="11" t="s">
        <v>22</v>
      </c>
    </row>
    <row r="51" spans="1:14" s="14" customFormat="1" ht="12.75" hidden="1" x14ac:dyDescent="0.2">
      <c r="A51" s="9" t="s">
        <v>175</v>
      </c>
      <c r="B51" s="10">
        <v>42750</v>
      </c>
      <c r="C51" s="11" t="s">
        <v>24</v>
      </c>
      <c r="D51" s="11" t="s">
        <v>176</v>
      </c>
      <c r="E51" s="12" t="s">
        <v>177</v>
      </c>
      <c r="F51" s="11" t="s">
        <v>178</v>
      </c>
      <c r="G51" s="11" t="s">
        <v>33</v>
      </c>
      <c r="H51" s="11" t="s">
        <v>1360</v>
      </c>
      <c r="I51" s="13">
        <v>409.1</v>
      </c>
      <c r="J51" s="13"/>
      <c r="K51" s="13"/>
      <c r="L51" s="13"/>
      <c r="M51" s="13"/>
      <c r="N51" s="11" t="s">
        <v>22</v>
      </c>
    </row>
    <row r="52" spans="1:14" s="14" customFormat="1" ht="12.75" hidden="1" x14ac:dyDescent="0.2">
      <c r="A52" s="9" t="s">
        <v>179</v>
      </c>
      <c r="B52" s="10">
        <v>42750</v>
      </c>
      <c r="C52" s="11" t="s">
        <v>138</v>
      </c>
      <c r="D52" s="11" t="s">
        <v>180</v>
      </c>
      <c r="E52" s="12" t="s">
        <v>181</v>
      </c>
      <c r="F52" s="11" t="s">
        <v>182</v>
      </c>
      <c r="G52" s="11" t="s">
        <v>28</v>
      </c>
      <c r="H52" s="11" t="s">
        <v>21</v>
      </c>
      <c r="I52" s="13" t="s">
        <v>1359</v>
      </c>
      <c r="J52" s="13"/>
      <c r="K52" s="13"/>
      <c r="L52" s="13"/>
      <c r="M52" s="13"/>
      <c r="N52" s="11" t="s">
        <v>22</v>
      </c>
    </row>
    <row r="53" spans="1:14" s="14" customFormat="1" ht="12.75" hidden="1" x14ac:dyDescent="0.2">
      <c r="A53" s="9" t="s">
        <v>179</v>
      </c>
      <c r="B53" s="10">
        <v>42750</v>
      </c>
      <c r="C53" s="11" t="s">
        <v>138</v>
      </c>
      <c r="D53" s="11" t="s">
        <v>180</v>
      </c>
      <c r="E53" s="12" t="s">
        <v>181</v>
      </c>
      <c r="F53" s="11" t="s">
        <v>183</v>
      </c>
      <c r="G53" s="11" t="s">
        <v>28</v>
      </c>
      <c r="H53" s="11" t="s">
        <v>21</v>
      </c>
      <c r="I53" s="13" t="s">
        <v>1359</v>
      </c>
      <c r="J53" s="13"/>
      <c r="K53" s="13"/>
      <c r="L53" s="13"/>
      <c r="M53" s="13"/>
      <c r="N53" s="11" t="s">
        <v>22</v>
      </c>
    </row>
    <row r="54" spans="1:14" s="14" customFormat="1" ht="12.75" x14ac:dyDescent="0.2">
      <c r="A54" s="9" t="s">
        <v>184</v>
      </c>
      <c r="B54" s="10">
        <v>42751</v>
      </c>
      <c r="C54" s="11" t="s">
        <v>16</v>
      </c>
      <c r="D54" s="11" t="s">
        <v>185</v>
      </c>
      <c r="E54" s="12" t="s">
        <v>186</v>
      </c>
      <c r="F54" s="11" t="s">
        <v>187</v>
      </c>
      <c r="G54" s="11" t="s">
        <v>20</v>
      </c>
      <c r="H54" s="11" t="s">
        <v>1361</v>
      </c>
      <c r="I54" s="13">
        <v>8295.1</v>
      </c>
      <c r="J54" s="13"/>
      <c r="K54" s="13"/>
      <c r="L54" s="13"/>
      <c r="M54" s="13"/>
      <c r="N54" s="11" t="s">
        <v>22</v>
      </c>
    </row>
    <row r="55" spans="1:14" s="14" customFormat="1" ht="12.75" x14ac:dyDescent="0.2">
      <c r="A55" s="9" t="s">
        <v>188</v>
      </c>
      <c r="B55" s="10">
        <v>42751</v>
      </c>
      <c r="C55" s="11" t="s">
        <v>16</v>
      </c>
      <c r="D55" s="11" t="s">
        <v>189</v>
      </c>
      <c r="E55" s="12" t="s">
        <v>190</v>
      </c>
      <c r="F55" s="11" t="s">
        <v>191</v>
      </c>
      <c r="G55" s="11" t="s">
        <v>20</v>
      </c>
      <c r="H55" s="11" t="s">
        <v>1361</v>
      </c>
      <c r="I55" s="13">
        <v>221.5</v>
      </c>
      <c r="J55" s="13"/>
      <c r="K55" s="13"/>
      <c r="L55" s="13"/>
      <c r="M55" s="13"/>
      <c r="N55" s="11" t="s">
        <v>22</v>
      </c>
    </row>
    <row r="56" spans="1:14" s="14" customFormat="1" ht="12.75" hidden="1" x14ac:dyDescent="0.2">
      <c r="A56" s="9" t="s">
        <v>192</v>
      </c>
      <c r="B56" s="10">
        <v>42751</v>
      </c>
      <c r="C56" s="11" t="s">
        <v>99</v>
      </c>
      <c r="D56" s="11" t="s">
        <v>193</v>
      </c>
      <c r="E56" s="12" t="s">
        <v>194</v>
      </c>
      <c r="F56" s="11" t="s">
        <v>195</v>
      </c>
      <c r="G56" s="11" t="s">
        <v>33</v>
      </c>
      <c r="H56" s="11"/>
      <c r="I56" s="13">
        <v>8625.6</v>
      </c>
      <c r="J56" s="13"/>
      <c r="K56" s="13"/>
      <c r="L56" s="13"/>
      <c r="M56" s="13"/>
      <c r="N56" s="11" t="s">
        <v>22</v>
      </c>
    </row>
    <row r="57" spans="1:14" s="14" customFormat="1" ht="12.75" hidden="1" x14ac:dyDescent="0.2">
      <c r="A57" s="9" t="s">
        <v>196</v>
      </c>
      <c r="B57" s="10">
        <v>42752</v>
      </c>
      <c r="C57" s="11" t="s">
        <v>24</v>
      </c>
      <c r="D57" s="11" t="s">
        <v>197</v>
      </c>
      <c r="E57" s="12" t="s">
        <v>198</v>
      </c>
      <c r="F57" s="11" t="s">
        <v>199</v>
      </c>
      <c r="G57" s="11" t="s">
        <v>28</v>
      </c>
      <c r="H57" s="11"/>
      <c r="I57" s="13" t="s">
        <v>1359</v>
      </c>
      <c r="J57" s="13"/>
      <c r="K57" s="13"/>
      <c r="L57" s="13"/>
      <c r="M57" s="13"/>
      <c r="N57" s="11" t="s">
        <v>22</v>
      </c>
    </row>
    <row r="58" spans="1:14" s="14" customFormat="1" ht="12.75" hidden="1" x14ac:dyDescent="0.2">
      <c r="A58" s="9" t="s">
        <v>196</v>
      </c>
      <c r="B58" s="10">
        <v>42752</v>
      </c>
      <c r="C58" s="11" t="s">
        <v>24</v>
      </c>
      <c r="D58" s="11" t="s">
        <v>197</v>
      </c>
      <c r="E58" s="12" t="s">
        <v>198</v>
      </c>
      <c r="F58" s="11" t="s">
        <v>200</v>
      </c>
      <c r="G58" s="11" t="s">
        <v>28</v>
      </c>
      <c r="H58" s="11"/>
      <c r="I58" s="13" t="s">
        <v>1359</v>
      </c>
      <c r="J58" s="13"/>
      <c r="K58" s="13"/>
      <c r="L58" s="13"/>
      <c r="M58" s="13"/>
      <c r="N58" s="11" t="s">
        <v>22</v>
      </c>
    </row>
    <row r="59" spans="1:14" s="14" customFormat="1" ht="12.75" hidden="1" x14ac:dyDescent="0.2">
      <c r="A59" s="9" t="s">
        <v>196</v>
      </c>
      <c r="B59" s="10">
        <v>42752</v>
      </c>
      <c r="C59" s="11" t="s">
        <v>24</v>
      </c>
      <c r="D59" s="11" t="s">
        <v>197</v>
      </c>
      <c r="E59" s="12" t="s">
        <v>198</v>
      </c>
      <c r="F59" s="11" t="s">
        <v>201</v>
      </c>
      <c r="G59" s="11" t="s">
        <v>33</v>
      </c>
      <c r="H59" s="11"/>
      <c r="I59" s="13" t="s">
        <v>1359</v>
      </c>
      <c r="J59" s="13"/>
      <c r="K59" s="13"/>
      <c r="L59" s="13"/>
      <c r="M59" s="13"/>
      <c r="N59" s="11" t="s">
        <v>22</v>
      </c>
    </row>
    <row r="60" spans="1:14" s="14" customFormat="1" ht="12.75" hidden="1" x14ac:dyDescent="0.2">
      <c r="A60" s="9" t="s">
        <v>202</v>
      </c>
      <c r="B60" s="10">
        <v>42752</v>
      </c>
      <c r="C60" s="11" t="s">
        <v>24</v>
      </c>
      <c r="D60" s="11" t="s">
        <v>203</v>
      </c>
      <c r="E60" s="12" t="s">
        <v>204</v>
      </c>
      <c r="F60" s="11" t="s">
        <v>205</v>
      </c>
      <c r="G60" s="11" t="s">
        <v>33</v>
      </c>
      <c r="H60" s="11" t="s">
        <v>1360</v>
      </c>
      <c r="I60" s="13">
        <v>127.5</v>
      </c>
      <c r="J60" s="13"/>
      <c r="K60" s="13"/>
      <c r="L60" s="13"/>
      <c r="M60" s="13"/>
      <c r="N60" s="11" t="s">
        <v>22</v>
      </c>
    </row>
    <row r="61" spans="1:14" s="14" customFormat="1" ht="12.75" hidden="1" x14ac:dyDescent="0.2">
      <c r="A61" s="9" t="s">
        <v>206</v>
      </c>
      <c r="B61" s="10">
        <v>42753</v>
      </c>
      <c r="C61" s="11" t="s">
        <v>24</v>
      </c>
      <c r="D61" s="11" t="s">
        <v>207</v>
      </c>
      <c r="E61" s="12" t="s">
        <v>208</v>
      </c>
      <c r="F61" s="11" t="s">
        <v>209</v>
      </c>
      <c r="G61" s="11" t="s">
        <v>33</v>
      </c>
      <c r="H61" s="11" t="s">
        <v>1360</v>
      </c>
      <c r="I61" s="13">
        <v>5963.7</v>
      </c>
      <c r="J61" s="13"/>
      <c r="K61" s="13"/>
      <c r="L61" s="13"/>
      <c r="M61" s="13"/>
      <c r="N61" s="11" t="s">
        <v>22</v>
      </c>
    </row>
    <row r="62" spans="1:14" s="14" customFormat="1" ht="12.75" hidden="1" x14ac:dyDescent="0.2">
      <c r="A62" s="9" t="s">
        <v>210</v>
      </c>
      <c r="B62" s="10">
        <v>42755</v>
      </c>
      <c r="C62" s="11" t="s">
        <v>24</v>
      </c>
      <c r="D62" s="11" t="s">
        <v>211</v>
      </c>
      <c r="E62" s="12" t="s">
        <v>212</v>
      </c>
      <c r="F62" s="11" t="s">
        <v>213</v>
      </c>
      <c r="G62" s="11" t="s">
        <v>33</v>
      </c>
      <c r="H62" s="11" t="s">
        <v>214</v>
      </c>
      <c r="I62" s="13" t="s">
        <v>1359</v>
      </c>
      <c r="J62" s="13"/>
      <c r="K62" s="13"/>
      <c r="L62" s="13"/>
      <c r="M62" s="13"/>
      <c r="N62" s="11" t="s">
        <v>22</v>
      </c>
    </row>
    <row r="63" spans="1:14" s="14" customFormat="1" ht="12.75" hidden="1" x14ac:dyDescent="0.2">
      <c r="A63" s="9" t="s">
        <v>210</v>
      </c>
      <c r="B63" s="10">
        <v>42755</v>
      </c>
      <c r="C63" s="11" t="s">
        <v>24</v>
      </c>
      <c r="D63" s="11" t="s">
        <v>211</v>
      </c>
      <c r="E63" s="12" t="s">
        <v>212</v>
      </c>
      <c r="F63" s="11" t="s">
        <v>215</v>
      </c>
      <c r="G63" s="11" t="s">
        <v>28</v>
      </c>
      <c r="H63" s="11" t="s">
        <v>214</v>
      </c>
      <c r="I63" s="13" t="s">
        <v>1359</v>
      </c>
      <c r="J63" s="13"/>
      <c r="K63" s="13"/>
      <c r="L63" s="13"/>
      <c r="M63" s="13"/>
      <c r="N63" s="11" t="s">
        <v>22</v>
      </c>
    </row>
    <row r="64" spans="1:14" s="14" customFormat="1" ht="12.75" x14ac:dyDescent="0.2">
      <c r="A64" s="9" t="s">
        <v>216</v>
      </c>
      <c r="B64" s="10">
        <v>42755</v>
      </c>
      <c r="C64" s="11" t="s">
        <v>24</v>
      </c>
      <c r="D64" s="11" t="s">
        <v>217</v>
      </c>
      <c r="E64" s="12" t="s">
        <v>218</v>
      </c>
      <c r="F64" s="11" t="s">
        <v>219</v>
      </c>
      <c r="G64" s="11" t="s">
        <v>33</v>
      </c>
      <c r="H64" s="11" t="s">
        <v>1361</v>
      </c>
      <c r="I64" s="13">
        <v>8267.6</v>
      </c>
      <c r="J64" s="13"/>
      <c r="K64" s="13"/>
      <c r="L64" s="13"/>
      <c r="M64" s="13"/>
      <c r="N64" s="11" t="s">
        <v>22</v>
      </c>
    </row>
    <row r="65" spans="1:14" s="14" customFormat="1" ht="12.75" hidden="1" x14ac:dyDescent="0.2">
      <c r="A65" s="9" t="s">
        <v>220</v>
      </c>
      <c r="B65" s="10">
        <v>42755</v>
      </c>
      <c r="C65" s="11" t="s">
        <v>24</v>
      </c>
      <c r="D65" s="11" t="s">
        <v>221</v>
      </c>
      <c r="E65" s="12" t="s">
        <v>222</v>
      </c>
      <c r="F65" s="11" t="s">
        <v>223</v>
      </c>
      <c r="G65" s="11" t="s">
        <v>33</v>
      </c>
      <c r="H65" s="11" t="s">
        <v>21</v>
      </c>
      <c r="I65" s="13">
        <v>123.5</v>
      </c>
      <c r="J65" s="13"/>
      <c r="K65" s="13"/>
      <c r="L65" s="13"/>
      <c r="M65" s="13"/>
      <c r="N65" s="11" t="s">
        <v>22</v>
      </c>
    </row>
    <row r="66" spans="1:14" s="14" customFormat="1" ht="12.75" x14ac:dyDescent="0.2">
      <c r="A66" s="9" t="s">
        <v>224</v>
      </c>
      <c r="B66" s="10">
        <v>42755</v>
      </c>
      <c r="C66" s="11" t="s">
        <v>24</v>
      </c>
      <c r="D66" s="11" t="s">
        <v>225</v>
      </c>
      <c r="E66" s="12" t="s">
        <v>226</v>
      </c>
      <c r="F66" s="11" t="s">
        <v>227</v>
      </c>
      <c r="G66" s="11" t="s">
        <v>28</v>
      </c>
      <c r="H66" s="11" t="s">
        <v>1361</v>
      </c>
      <c r="I66" s="13">
        <v>157.6</v>
      </c>
      <c r="J66" s="13"/>
      <c r="K66" s="13"/>
      <c r="L66" s="13"/>
      <c r="M66" s="13"/>
      <c r="N66" s="11" t="s">
        <v>22</v>
      </c>
    </row>
    <row r="67" spans="1:14" s="14" customFormat="1" ht="12.75" hidden="1" x14ac:dyDescent="0.2">
      <c r="A67" s="9" t="s">
        <v>228</v>
      </c>
      <c r="B67" s="10">
        <v>42755</v>
      </c>
      <c r="C67" s="11" t="s">
        <v>24</v>
      </c>
      <c r="D67" s="11" t="s">
        <v>229</v>
      </c>
      <c r="E67" s="12" t="s">
        <v>230</v>
      </c>
      <c r="F67" s="11" t="s">
        <v>231</v>
      </c>
      <c r="G67" s="11" t="s">
        <v>33</v>
      </c>
      <c r="H67" s="11" t="s">
        <v>1360</v>
      </c>
      <c r="I67" s="13">
        <v>243.1</v>
      </c>
      <c r="J67" s="13"/>
      <c r="K67" s="13"/>
      <c r="L67" s="13"/>
      <c r="M67" s="13"/>
      <c r="N67" s="11" t="s">
        <v>22</v>
      </c>
    </row>
    <row r="68" spans="1:14" s="14" customFormat="1" ht="12.75" x14ac:dyDescent="0.2">
      <c r="A68" s="9" t="s">
        <v>232</v>
      </c>
      <c r="B68" s="10">
        <v>42756</v>
      </c>
      <c r="C68" s="11" t="s">
        <v>24</v>
      </c>
      <c r="D68" s="11" t="s">
        <v>233</v>
      </c>
      <c r="E68" s="12" t="s">
        <v>234</v>
      </c>
      <c r="F68" s="11" t="s">
        <v>235</v>
      </c>
      <c r="G68" s="11" t="s">
        <v>28</v>
      </c>
      <c r="H68" s="11" t="s">
        <v>1361</v>
      </c>
      <c r="I68" s="13">
        <v>105.1</v>
      </c>
      <c r="J68" s="13"/>
      <c r="K68" s="13"/>
      <c r="L68" s="13"/>
      <c r="M68" s="13"/>
      <c r="N68" s="11" t="s">
        <v>22</v>
      </c>
    </row>
    <row r="69" spans="1:14" s="14" customFormat="1" ht="12.75" x14ac:dyDescent="0.2">
      <c r="A69" s="9" t="s">
        <v>232</v>
      </c>
      <c r="B69" s="10">
        <v>42756</v>
      </c>
      <c r="C69" s="11" t="s">
        <v>24</v>
      </c>
      <c r="D69" s="11" t="s">
        <v>233</v>
      </c>
      <c r="E69" s="12" t="s">
        <v>234</v>
      </c>
      <c r="F69" s="11" t="s">
        <v>236</v>
      </c>
      <c r="G69" s="11" t="s">
        <v>28</v>
      </c>
      <c r="H69" s="11" t="s">
        <v>1361</v>
      </c>
      <c r="I69" s="13">
        <v>107.6</v>
      </c>
      <c r="J69" s="13"/>
      <c r="K69" s="13"/>
      <c r="L69" s="13"/>
      <c r="M69" s="13"/>
      <c r="N69" s="11" t="s">
        <v>22</v>
      </c>
    </row>
    <row r="70" spans="1:14" s="14" customFormat="1" ht="12.75" hidden="1" x14ac:dyDescent="0.2">
      <c r="A70" s="9" t="s">
        <v>237</v>
      </c>
      <c r="B70" s="10">
        <v>42756</v>
      </c>
      <c r="C70" s="11" t="s">
        <v>24</v>
      </c>
      <c r="D70" s="11" t="s">
        <v>238</v>
      </c>
      <c r="E70" s="12" t="s">
        <v>239</v>
      </c>
      <c r="F70" s="11" t="s">
        <v>240</v>
      </c>
      <c r="G70" s="11" t="s">
        <v>28</v>
      </c>
      <c r="H70" s="11" t="s">
        <v>241</v>
      </c>
      <c r="I70" s="13">
        <v>112.4</v>
      </c>
      <c r="J70" s="13"/>
      <c r="K70" s="13"/>
      <c r="L70" s="13"/>
      <c r="M70" s="13"/>
      <c r="N70" s="11" t="s">
        <v>22</v>
      </c>
    </row>
    <row r="71" spans="1:14" s="14" customFormat="1" ht="12.75" hidden="1" x14ac:dyDescent="0.2">
      <c r="A71" s="9" t="s">
        <v>237</v>
      </c>
      <c r="B71" s="10">
        <v>42756</v>
      </c>
      <c r="C71" s="11" t="s">
        <v>24</v>
      </c>
      <c r="D71" s="11" t="s">
        <v>238</v>
      </c>
      <c r="E71" s="12" t="s">
        <v>239</v>
      </c>
      <c r="F71" s="11" t="s">
        <v>242</v>
      </c>
      <c r="G71" s="11" t="s">
        <v>33</v>
      </c>
      <c r="H71" s="11" t="s">
        <v>241</v>
      </c>
      <c r="I71" s="13">
        <v>115.1</v>
      </c>
      <c r="J71" s="17"/>
      <c r="K71" s="17"/>
      <c r="L71" s="13"/>
      <c r="M71" s="13"/>
      <c r="N71" s="11" t="s">
        <v>22</v>
      </c>
    </row>
    <row r="72" spans="1:14" s="14" customFormat="1" ht="12.75" hidden="1" x14ac:dyDescent="0.2">
      <c r="A72" s="9" t="s">
        <v>243</v>
      </c>
      <c r="B72" s="10">
        <v>42756</v>
      </c>
      <c r="C72" s="11" t="s">
        <v>99</v>
      </c>
      <c r="D72" s="11" t="s">
        <v>244</v>
      </c>
      <c r="E72" s="12" t="s">
        <v>245</v>
      </c>
      <c r="F72" s="11" t="s">
        <v>246</v>
      </c>
      <c r="G72" s="11" t="s">
        <v>33</v>
      </c>
      <c r="H72" s="11" t="s">
        <v>247</v>
      </c>
      <c r="I72" s="13" t="s">
        <v>1359</v>
      </c>
      <c r="J72" s="13"/>
      <c r="K72" s="13"/>
      <c r="L72" s="13"/>
      <c r="M72" s="13"/>
      <c r="N72" s="11" t="s">
        <v>22</v>
      </c>
    </row>
    <row r="73" spans="1:14" s="14" customFormat="1" ht="12.75" hidden="1" x14ac:dyDescent="0.2">
      <c r="A73" s="9" t="s">
        <v>248</v>
      </c>
      <c r="B73" s="10">
        <v>42757</v>
      </c>
      <c r="C73" s="11" t="s">
        <v>24</v>
      </c>
      <c r="D73" s="11" t="s">
        <v>249</v>
      </c>
      <c r="E73" s="12" t="s">
        <v>250</v>
      </c>
      <c r="F73" s="11" t="s">
        <v>251</v>
      </c>
      <c r="G73" s="11" t="s">
        <v>28</v>
      </c>
      <c r="H73" s="11" t="s">
        <v>1360</v>
      </c>
      <c r="I73" s="13">
        <v>1281.5</v>
      </c>
      <c r="J73" s="13"/>
      <c r="K73" s="13"/>
      <c r="L73" s="13"/>
      <c r="M73" s="13"/>
      <c r="N73" s="11" t="s">
        <v>22</v>
      </c>
    </row>
    <row r="74" spans="1:14" s="14" customFormat="1" ht="12.75" hidden="1" x14ac:dyDescent="0.2">
      <c r="A74" s="9" t="s">
        <v>248</v>
      </c>
      <c r="B74" s="10">
        <v>42757</v>
      </c>
      <c r="C74" s="11" t="s">
        <v>24</v>
      </c>
      <c r="D74" s="11" t="s">
        <v>249</v>
      </c>
      <c r="E74" s="12" t="s">
        <v>250</v>
      </c>
      <c r="F74" s="11" t="s">
        <v>252</v>
      </c>
      <c r="G74" s="11" t="s">
        <v>33</v>
      </c>
      <c r="H74" s="11" t="s">
        <v>1360</v>
      </c>
      <c r="I74" s="13">
        <v>127.6</v>
      </c>
      <c r="J74" s="13"/>
      <c r="K74" s="13"/>
      <c r="L74" s="13"/>
      <c r="M74" s="13"/>
      <c r="N74" s="11" t="s">
        <v>22</v>
      </c>
    </row>
    <row r="75" spans="1:14" s="14" customFormat="1" ht="12.75" hidden="1" x14ac:dyDescent="0.2">
      <c r="A75" s="9" t="s">
        <v>253</v>
      </c>
      <c r="B75" s="10">
        <v>42757</v>
      </c>
      <c r="C75" s="11" t="s">
        <v>24</v>
      </c>
      <c r="D75" s="11" t="s">
        <v>254</v>
      </c>
      <c r="E75" s="12" t="s">
        <v>255</v>
      </c>
      <c r="F75" s="11" t="s">
        <v>256</v>
      </c>
      <c r="G75" s="11" t="s">
        <v>28</v>
      </c>
      <c r="H75" s="11" t="s">
        <v>1360</v>
      </c>
      <c r="I75" s="13">
        <v>498.2</v>
      </c>
      <c r="J75" s="13"/>
      <c r="K75" s="13"/>
      <c r="L75" s="13"/>
      <c r="M75" s="13"/>
      <c r="N75" s="11" t="s">
        <v>22</v>
      </c>
    </row>
    <row r="76" spans="1:14" s="14" customFormat="1" ht="12.75" hidden="1" x14ac:dyDescent="0.2">
      <c r="A76" s="9" t="s">
        <v>253</v>
      </c>
      <c r="B76" s="10">
        <v>42757</v>
      </c>
      <c r="C76" s="11" t="s">
        <v>24</v>
      </c>
      <c r="D76" s="11" t="s">
        <v>254</v>
      </c>
      <c r="E76" s="12" t="s">
        <v>255</v>
      </c>
      <c r="F76" s="11" t="s">
        <v>257</v>
      </c>
      <c r="G76" s="11" t="s">
        <v>33</v>
      </c>
      <c r="H76" s="11" t="s">
        <v>1360</v>
      </c>
      <c r="I76" s="13">
        <v>381.7</v>
      </c>
      <c r="J76" s="13"/>
      <c r="K76" s="13"/>
      <c r="L76" s="13"/>
      <c r="M76" s="13"/>
      <c r="N76" s="11" t="s">
        <v>22</v>
      </c>
    </row>
    <row r="77" spans="1:14" s="14" customFormat="1" ht="12.75" x14ac:dyDescent="0.2">
      <c r="A77" s="9" t="s">
        <v>258</v>
      </c>
      <c r="B77" s="10">
        <v>42758</v>
      </c>
      <c r="C77" s="11" t="s">
        <v>16</v>
      </c>
      <c r="D77" s="11" t="s">
        <v>259</v>
      </c>
      <c r="E77" s="12" t="s">
        <v>260</v>
      </c>
      <c r="F77" s="11" t="s">
        <v>261</v>
      </c>
      <c r="G77" s="11" t="s">
        <v>20</v>
      </c>
      <c r="H77" s="11" t="s">
        <v>1361</v>
      </c>
      <c r="I77" s="13">
        <v>561.29999999999995</v>
      </c>
      <c r="J77" s="13"/>
      <c r="K77" s="13"/>
      <c r="L77" s="13"/>
      <c r="M77" s="13"/>
      <c r="N77" s="11" t="s">
        <v>22</v>
      </c>
    </row>
    <row r="78" spans="1:14" s="14" customFormat="1" ht="12.75" x14ac:dyDescent="0.2">
      <c r="A78" s="9" t="s">
        <v>262</v>
      </c>
      <c r="B78" s="10">
        <v>42758</v>
      </c>
      <c r="C78" s="11" t="s">
        <v>138</v>
      </c>
      <c r="D78" s="11" t="s">
        <v>263</v>
      </c>
      <c r="E78" s="12" t="s">
        <v>264</v>
      </c>
      <c r="F78" s="11" t="s">
        <v>265</v>
      </c>
      <c r="G78" s="11" t="s">
        <v>33</v>
      </c>
      <c r="H78" s="11" t="s">
        <v>1361</v>
      </c>
      <c r="I78" s="13" t="s">
        <v>1359</v>
      </c>
      <c r="J78" s="13"/>
      <c r="K78" s="13"/>
      <c r="L78" s="13"/>
      <c r="M78" s="13"/>
      <c r="N78" s="11" t="s">
        <v>22</v>
      </c>
    </row>
    <row r="79" spans="1:14" s="14" customFormat="1" ht="12.75" hidden="1" x14ac:dyDescent="0.2">
      <c r="A79" s="9" t="s">
        <v>266</v>
      </c>
      <c r="B79" s="10">
        <v>42758</v>
      </c>
      <c r="C79" s="11" t="s">
        <v>99</v>
      </c>
      <c r="D79" s="11" t="s">
        <v>267</v>
      </c>
      <c r="E79" s="12" t="s">
        <v>268</v>
      </c>
      <c r="F79" s="11" t="s">
        <v>269</v>
      </c>
      <c r="G79" s="11" t="s">
        <v>33</v>
      </c>
      <c r="H79" s="11" t="s">
        <v>1360</v>
      </c>
      <c r="I79" s="13">
        <v>135.19999999999999</v>
      </c>
      <c r="J79" s="13"/>
      <c r="K79" s="13"/>
      <c r="L79" s="13"/>
      <c r="M79" s="13"/>
      <c r="N79" s="11" t="s">
        <v>22</v>
      </c>
    </row>
    <row r="80" spans="1:14" s="14" customFormat="1" ht="12.75" hidden="1" x14ac:dyDescent="0.2">
      <c r="A80" s="9" t="s">
        <v>266</v>
      </c>
      <c r="B80" s="10">
        <v>42758</v>
      </c>
      <c r="C80" s="11" t="s">
        <v>99</v>
      </c>
      <c r="D80" s="11" t="s">
        <v>267</v>
      </c>
      <c r="E80" s="12" t="s">
        <v>268</v>
      </c>
      <c r="F80" s="11" t="s">
        <v>270</v>
      </c>
      <c r="G80" s="11" t="s">
        <v>28</v>
      </c>
      <c r="H80" s="11" t="s">
        <v>1360</v>
      </c>
      <c r="I80" s="13">
        <v>120.5</v>
      </c>
      <c r="J80" s="13"/>
      <c r="K80" s="13"/>
      <c r="L80" s="13"/>
      <c r="M80" s="13"/>
      <c r="N80" s="11" t="s">
        <v>22</v>
      </c>
    </row>
    <row r="81" spans="1:14" s="14" customFormat="1" ht="12.75" x14ac:dyDescent="0.2">
      <c r="A81" s="9" t="s">
        <v>271</v>
      </c>
      <c r="B81" s="10">
        <v>42758</v>
      </c>
      <c r="C81" s="11" t="s">
        <v>272</v>
      </c>
      <c r="D81" s="11" t="s">
        <v>273</v>
      </c>
      <c r="E81" s="12" t="s">
        <v>274</v>
      </c>
      <c r="F81" s="11" t="s">
        <v>275</v>
      </c>
      <c r="G81" s="11" t="s">
        <v>33</v>
      </c>
      <c r="H81" s="11" t="s">
        <v>1361</v>
      </c>
      <c r="I81" s="13">
        <v>168.4</v>
      </c>
      <c r="J81" s="13"/>
      <c r="K81" s="13"/>
      <c r="L81" s="13"/>
      <c r="M81" s="13"/>
      <c r="N81" s="11" t="s">
        <v>22</v>
      </c>
    </row>
    <row r="82" spans="1:14" s="14" customFormat="1" ht="12.75" hidden="1" x14ac:dyDescent="0.2">
      <c r="A82" s="9" t="s">
        <v>276</v>
      </c>
      <c r="B82" s="10">
        <v>42759</v>
      </c>
      <c r="C82" s="11" t="s">
        <v>24</v>
      </c>
      <c r="D82" s="11" t="s">
        <v>277</v>
      </c>
      <c r="E82" s="12" t="s">
        <v>278</v>
      </c>
      <c r="F82" s="11" t="s">
        <v>279</v>
      </c>
      <c r="G82" s="11" t="s">
        <v>28</v>
      </c>
      <c r="H82" s="11" t="s">
        <v>21</v>
      </c>
      <c r="I82" s="13">
        <v>120.4</v>
      </c>
      <c r="J82" s="13"/>
      <c r="K82" s="13"/>
      <c r="L82" s="13"/>
      <c r="M82" s="13"/>
      <c r="N82" s="11" t="s">
        <v>22</v>
      </c>
    </row>
    <row r="83" spans="1:14" s="14" customFormat="1" ht="12.75" hidden="1" x14ac:dyDescent="0.2">
      <c r="A83" s="9" t="s">
        <v>276</v>
      </c>
      <c r="B83" s="10">
        <v>42759</v>
      </c>
      <c r="C83" s="11" t="s">
        <v>24</v>
      </c>
      <c r="D83" s="11" t="s">
        <v>277</v>
      </c>
      <c r="E83" s="12" t="s">
        <v>278</v>
      </c>
      <c r="F83" s="11" t="s">
        <v>280</v>
      </c>
      <c r="G83" s="11" t="s">
        <v>28</v>
      </c>
      <c r="H83" s="11" t="s">
        <v>21</v>
      </c>
      <c r="I83" s="13">
        <v>109.8</v>
      </c>
      <c r="J83" s="13"/>
      <c r="K83" s="13"/>
      <c r="L83" s="13"/>
      <c r="M83" s="13"/>
      <c r="N83" s="11" t="s">
        <v>22</v>
      </c>
    </row>
    <row r="84" spans="1:14" s="14" customFormat="1" ht="12.75" hidden="1" x14ac:dyDescent="0.2">
      <c r="A84" s="9" t="s">
        <v>276</v>
      </c>
      <c r="B84" s="10">
        <v>42759</v>
      </c>
      <c r="C84" s="11" t="s">
        <v>24</v>
      </c>
      <c r="D84" s="11" t="s">
        <v>277</v>
      </c>
      <c r="E84" s="12" t="s">
        <v>278</v>
      </c>
      <c r="F84" s="11" t="s">
        <v>281</v>
      </c>
      <c r="G84" s="11" t="s">
        <v>28</v>
      </c>
      <c r="H84" s="11" t="s">
        <v>21</v>
      </c>
      <c r="I84" s="13">
        <v>8038.6</v>
      </c>
      <c r="J84" s="13"/>
      <c r="K84" s="13"/>
      <c r="L84" s="13"/>
      <c r="M84" s="13"/>
      <c r="N84" s="11" t="s">
        <v>22</v>
      </c>
    </row>
    <row r="85" spans="1:14" s="14" customFormat="1" ht="12.75" hidden="1" x14ac:dyDescent="0.2">
      <c r="A85" s="9" t="s">
        <v>276</v>
      </c>
      <c r="B85" s="10">
        <v>42759</v>
      </c>
      <c r="C85" s="11" t="s">
        <v>24</v>
      </c>
      <c r="D85" s="11" t="s">
        <v>282</v>
      </c>
      <c r="E85" s="12" t="s">
        <v>278</v>
      </c>
      <c r="F85" s="11" t="s">
        <v>283</v>
      </c>
      <c r="G85" s="11" t="s">
        <v>28</v>
      </c>
      <c r="H85" s="11" t="s">
        <v>21</v>
      </c>
      <c r="I85" s="13">
        <v>123.6</v>
      </c>
      <c r="J85" s="13"/>
      <c r="K85" s="13"/>
      <c r="L85" s="13"/>
      <c r="M85" s="13"/>
      <c r="N85" s="11" t="s">
        <v>22</v>
      </c>
    </row>
    <row r="86" spans="1:14" s="14" customFormat="1" ht="12.75" x14ac:dyDescent="0.2">
      <c r="A86" s="9" t="s">
        <v>284</v>
      </c>
      <c r="B86" s="10">
        <v>42759</v>
      </c>
      <c r="C86" s="11" t="s">
        <v>16</v>
      </c>
      <c r="D86" s="11" t="s">
        <v>285</v>
      </c>
      <c r="E86" s="12" t="s">
        <v>286</v>
      </c>
      <c r="F86" s="11" t="s">
        <v>287</v>
      </c>
      <c r="G86" s="11" t="s">
        <v>20</v>
      </c>
      <c r="H86" s="11" t="s">
        <v>1361</v>
      </c>
      <c r="I86" s="13">
        <v>117.1</v>
      </c>
      <c r="J86" s="13"/>
      <c r="K86" s="13"/>
      <c r="L86" s="13"/>
      <c r="M86" s="13"/>
      <c r="N86" s="11" t="s">
        <v>22</v>
      </c>
    </row>
    <row r="87" spans="1:14" s="14" customFormat="1" ht="12.75" hidden="1" x14ac:dyDescent="0.2">
      <c r="A87" s="9" t="s">
        <v>288</v>
      </c>
      <c r="B87" s="10">
        <v>42759</v>
      </c>
      <c r="C87" s="11" t="s">
        <v>24</v>
      </c>
      <c r="D87" s="11" t="s">
        <v>289</v>
      </c>
      <c r="E87" s="12" t="s">
        <v>290</v>
      </c>
      <c r="F87" s="11" t="s">
        <v>291</v>
      </c>
      <c r="G87" s="11" t="s">
        <v>33</v>
      </c>
      <c r="H87" s="11" t="s">
        <v>1360</v>
      </c>
      <c r="I87" s="13">
        <v>10838.06</v>
      </c>
      <c r="J87" s="13"/>
      <c r="K87" s="13"/>
      <c r="L87" s="13"/>
      <c r="M87" s="13"/>
      <c r="N87" s="11" t="s">
        <v>22</v>
      </c>
    </row>
    <row r="88" spans="1:14" s="14" customFormat="1" ht="12.75" hidden="1" x14ac:dyDescent="0.2">
      <c r="A88" s="9" t="s">
        <v>292</v>
      </c>
      <c r="B88" s="10">
        <v>42759</v>
      </c>
      <c r="C88" s="11" t="s">
        <v>24</v>
      </c>
      <c r="D88" s="11" t="s">
        <v>293</v>
      </c>
      <c r="E88" s="12" t="s">
        <v>294</v>
      </c>
      <c r="F88" s="11" t="s">
        <v>295</v>
      </c>
      <c r="G88" s="11" t="s">
        <v>33</v>
      </c>
      <c r="H88" s="11" t="s">
        <v>1360</v>
      </c>
      <c r="I88" s="13">
        <v>151.80000000000001</v>
      </c>
      <c r="J88" s="13"/>
      <c r="K88" s="13"/>
      <c r="L88" s="13"/>
      <c r="M88" s="13"/>
      <c r="N88" s="11" t="s">
        <v>22</v>
      </c>
    </row>
    <row r="89" spans="1:14" s="14" customFormat="1" ht="12.75" hidden="1" x14ac:dyDescent="0.2">
      <c r="A89" s="9" t="s">
        <v>296</v>
      </c>
      <c r="B89" s="10">
        <v>42760</v>
      </c>
      <c r="C89" s="11" t="s">
        <v>99</v>
      </c>
      <c r="D89" s="11" t="s">
        <v>297</v>
      </c>
      <c r="E89" s="12" t="s">
        <v>298</v>
      </c>
      <c r="F89" s="11" t="s">
        <v>299</v>
      </c>
      <c r="G89" s="11" t="s">
        <v>33</v>
      </c>
      <c r="H89" s="11" t="s">
        <v>214</v>
      </c>
      <c r="I89" s="13" t="s">
        <v>1359</v>
      </c>
      <c r="J89" s="13"/>
      <c r="K89" s="13"/>
      <c r="L89" s="13"/>
      <c r="M89" s="13"/>
      <c r="N89" s="11" t="s">
        <v>22</v>
      </c>
    </row>
    <row r="90" spans="1:14" s="14" customFormat="1" ht="12.75" x14ac:dyDescent="0.2">
      <c r="A90" s="9" t="s">
        <v>300</v>
      </c>
      <c r="B90" s="10">
        <v>42760</v>
      </c>
      <c r="C90" s="11" t="s">
        <v>24</v>
      </c>
      <c r="D90" s="11" t="s">
        <v>301</v>
      </c>
      <c r="E90" s="12" t="s">
        <v>302</v>
      </c>
      <c r="F90" s="11" t="s">
        <v>303</v>
      </c>
      <c r="G90" s="11" t="s">
        <v>28</v>
      </c>
      <c r="H90" s="11" t="s">
        <v>1361</v>
      </c>
      <c r="I90" s="13" t="s">
        <v>1359</v>
      </c>
      <c r="J90" s="13"/>
      <c r="K90" s="13"/>
      <c r="L90" s="13"/>
      <c r="M90" s="13"/>
      <c r="N90" s="11" t="s">
        <v>22</v>
      </c>
    </row>
    <row r="91" spans="1:14" s="14" customFormat="1" ht="12.75" x14ac:dyDescent="0.2">
      <c r="A91" s="9" t="s">
        <v>304</v>
      </c>
      <c r="B91" s="10">
        <v>42760</v>
      </c>
      <c r="C91" s="11" t="s">
        <v>24</v>
      </c>
      <c r="D91" s="11" t="s">
        <v>305</v>
      </c>
      <c r="E91" s="12" t="s">
        <v>306</v>
      </c>
      <c r="F91" s="11" t="s">
        <v>307</v>
      </c>
      <c r="G91" s="11" t="s">
        <v>28</v>
      </c>
      <c r="H91" s="11" t="s">
        <v>1361</v>
      </c>
      <c r="I91" s="13" t="s">
        <v>1359</v>
      </c>
      <c r="J91" s="13"/>
      <c r="K91" s="13"/>
      <c r="L91" s="13"/>
      <c r="M91" s="13"/>
      <c r="N91" s="11" t="s">
        <v>22</v>
      </c>
    </row>
    <row r="92" spans="1:14" s="14" customFormat="1" ht="12.75" x14ac:dyDescent="0.2">
      <c r="A92" s="9" t="s">
        <v>304</v>
      </c>
      <c r="B92" s="10">
        <v>42760</v>
      </c>
      <c r="C92" s="11" t="s">
        <v>24</v>
      </c>
      <c r="D92" s="11" t="s">
        <v>305</v>
      </c>
      <c r="E92" s="12" t="s">
        <v>306</v>
      </c>
      <c r="F92" s="11" t="s">
        <v>308</v>
      </c>
      <c r="G92" s="11" t="s">
        <v>28</v>
      </c>
      <c r="H92" s="11" t="s">
        <v>1361</v>
      </c>
      <c r="I92" s="13" t="s">
        <v>1359</v>
      </c>
      <c r="J92" s="13"/>
      <c r="K92" s="13"/>
      <c r="L92" s="13"/>
      <c r="M92" s="13"/>
      <c r="N92" s="11" t="s">
        <v>22</v>
      </c>
    </row>
    <row r="93" spans="1:14" s="14" customFormat="1" ht="12.75" hidden="1" x14ac:dyDescent="0.2">
      <c r="A93" s="9" t="s">
        <v>309</v>
      </c>
      <c r="B93" s="10">
        <v>42760</v>
      </c>
      <c r="C93" s="11" t="s">
        <v>24</v>
      </c>
      <c r="D93" s="11" t="s">
        <v>310</v>
      </c>
      <c r="E93" s="12" t="s">
        <v>311</v>
      </c>
      <c r="F93" s="11" t="s">
        <v>312</v>
      </c>
      <c r="G93" s="11" t="s">
        <v>33</v>
      </c>
      <c r="H93" s="11" t="s">
        <v>21</v>
      </c>
      <c r="I93" s="13" t="s">
        <v>1359</v>
      </c>
      <c r="J93" s="13"/>
      <c r="K93" s="13"/>
      <c r="L93" s="13"/>
      <c r="M93" s="13"/>
      <c r="N93" s="11" t="s">
        <v>22</v>
      </c>
    </row>
    <row r="94" spans="1:14" s="14" customFormat="1" ht="12.75" hidden="1" x14ac:dyDescent="0.2">
      <c r="A94" s="9" t="s">
        <v>309</v>
      </c>
      <c r="B94" s="10">
        <v>42760</v>
      </c>
      <c r="C94" s="11" t="s">
        <v>24</v>
      </c>
      <c r="D94" s="11" t="s">
        <v>310</v>
      </c>
      <c r="E94" s="12" t="s">
        <v>311</v>
      </c>
      <c r="F94" s="11" t="s">
        <v>313</v>
      </c>
      <c r="G94" s="11" t="s">
        <v>28</v>
      </c>
      <c r="H94" s="11" t="s">
        <v>21</v>
      </c>
      <c r="I94" s="13" t="s">
        <v>1359</v>
      </c>
      <c r="J94" s="13"/>
      <c r="K94" s="13"/>
      <c r="L94" s="13"/>
      <c r="M94" s="13"/>
      <c r="N94" s="11" t="s">
        <v>22</v>
      </c>
    </row>
    <row r="95" spans="1:14" s="14" customFormat="1" ht="12.75" hidden="1" x14ac:dyDescent="0.2">
      <c r="A95" s="9" t="s">
        <v>314</v>
      </c>
      <c r="B95" s="10">
        <v>42761</v>
      </c>
      <c r="C95" s="11" t="s">
        <v>24</v>
      </c>
      <c r="D95" s="11" t="s">
        <v>315</v>
      </c>
      <c r="E95" s="12" t="s">
        <v>316</v>
      </c>
      <c r="F95" s="11" t="s">
        <v>317</v>
      </c>
      <c r="G95" s="11" t="s">
        <v>33</v>
      </c>
      <c r="H95" s="11" t="s">
        <v>1360</v>
      </c>
      <c r="I95" s="13" t="s">
        <v>1359</v>
      </c>
      <c r="J95" s="13"/>
      <c r="K95" s="13"/>
      <c r="L95" s="13"/>
      <c r="M95" s="13"/>
      <c r="N95" s="11" t="s">
        <v>22</v>
      </c>
    </row>
    <row r="96" spans="1:14" s="14" customFormat="1" ht="12.75" hidden="1" x14ac:dyDescent="0.2">
      <c r="A96" s="9" t="s">
        <v>318</v>
      </c>
      <c r="B96" s="10">
        <v>42761</v>
      </c>
      <c r="C96" s="11" t="s">
        <v>138</v>
      </c>
      <c r="D96" s="11" t="s">
        <v>319</v>
      </c>
      <c r="E96" s="12" t="s">
        <v>320</v>
      </c>
      <c r="F96" s="11" t="s">
        <v>321</v>
      </c>
      <c r="G96" s="11" t="s">
        <v>28</v>
      </c>
      <c r="H96" s="11" t="s">
        <v>34</v>
      </c>
      <c r="I96" s="13" t="s">
        <v>1359</v>
      </c>
      <c r="J96" s="13"/>
      <c r="K96" s="13"/>
      <c r="L96" s="13"/>
      <c r="M96" s="13"/>
      <c r="N96" s="11" t="s">
        <v>22</v>
      </c>
    </row>
    <row r="97" spans="1:14" s="14" customFormat="1" ht="12.75" hidden="1" x14ac:dyDescent="0.2">
      <c r="A97" s="9" t="s">
        <v>322</v>
      </c>
      <c r="B97" s="10">
        <v>43096</v>
      </c>
      <c r="C97" s="11" t="s">
        <v>24</v>
      </c>
      <c r="D97" s="11" t="s">
        <v>323</v>
      </c>
      <c r="E97" s="12" t="s">
        <v>324</v>
      </c>
      <c r="F97" s="11" t="s">
        <v>325</v>
      </c>
      <c r="G97" s="11" t="s">
        <v>28</v>
      </c>
      <c r="H97" s="11" t="s">
        <v>1360</v>
      </c>
      <c r="I97" s="13" t="s">
        <v>1359</v>
      </c>
      <c r="J97" s="13"/>
      <c r="K97" s="13"/>
      <c r="L97" s="13"/>
      <c r="M97" s="13"/>
      <c r="N97" s="11" t="s">
        <v>22</v>
      </c>
    </row>
    <row r="98" spans="1:14" s="14" customFormat="1" ht="12.75" hidden="1" x14ac:dyDescent="0.2">
      <c r="A98" s="9" t="s">
        <v>322</v>
      </c>
      <c r="B98" s="10">
        <v>43096</v>
      </c>
      <c r="C98" s="11" t="s">
        <v>24</v>
      </c>
      <c r="D98" s="11" t="s">
        <v>323</v>
      </c>
      <c r="E98" s="12" t="s">
        <v>324</v>
      </c>
      <c r="F98" s="11" t="s">
        <v>326</v>
      </c>
      <c r="G98" s="11" t="s">
        <v>28</v>
      </c>
      <c r="H98" s="11" t="s">
        <v>1360</v>
      </c>
      <c r="I98" s="13" t="s">
        <v>1359</v>
      </c>
      <c r="J98" s="13"/>
      <c r="K98" s="13"/>
      <c r="L98" s="13"/>
      <c r="M98" s="13"/>
      <c r="N98" s="11" t="s">
        <v>22</v>
      </c>
    </row>
    <row r="99" spans="1:14" s="14" customFormat="1" ht="12.75" hidden="1" x14ac:dyDescent="0.2">
      <c r="A99" s="9" t="s">
        <v>322</v>
      </c>
      <c r="B99" s="10">
        <v>43096</v>
      </c>
      <c r="C99" s="11" t="s">
        <v>24</v>
      </c>
      <c r="D99" s="11" t="s">
        <v>323</v>
      </c>
      <c r="E99" s="12" t="s">
        <v>324</v>
      </c>
      <c r="F99" s="11" t="s">
        <v>327</v>
      </c>
      <c r="G99" s="11" t="s">
        <v>33</v>
      </c>
      <c r="H99" s="11" t="s">
        <v>1360</v>
      </c>
      <c r="I99" s="13" t="s">
        <v>1359</v>
      </c>
      <c r="J99" s="13"/>
      <c r="K99" s="13"/>
      <c r="L99" s="13"/>
      <c r="M99" s="13"/>
      <c r="N99" s="11" t="s">
        <v>22</v>
      </c>
    </row>
    <row r="100" spans="1:14" s="14" customFormat="1" ht="12.75" x14ac:dyDescent="0.2">
      <c r="A100" s="9" t="s">
        <v>328</v>
      </c>
      <c r="B100" s="10">
        <v>42762</v>
      </c>
      <c r="C100" s="11" t="s">
        <v>24</v>
      </c>
      <c r="D100" s="11" t="s">
        <v>329</v>
      </c>
      <c r="E100" s="12" t="s">
        <v>330</v>
      </c>
      <c r="F100" s="11" t="s">
        <v>331</v>
      </c>
      <c r="G100" s="11" t="s">
        <v>28</v>
      </c>
      <c r="H100" s="11" t="s">
        <v>1361</v>
      </c>
      <c r="I100" s="13" t="s">
        <v>1359</v>
      </c>
      <c r="J100" s="13"/>
      <c r="K100" s="13"/>
      <c r="L100" s="13"/>
      <c r="M100" s="13"/>
      <c r="N100" s="11" t="s">
        <v>22</v>
      </c>
    </row>
    <row r="101" spans="1:14" s="14" customFormat="1" ht="12.75" x14ac:dyDescent="0.2">
      <c r="A101" s="9" t="s">
        <v>328</v>
      </c>
      <c r="B101" s="10">
        <v>42762</v>
      </c>
      <c r="C101" s="11" t="s">
        <v>24</v>
      </c>
      <c r="D101" s="11" t="s">
        <v>329</v>
      </c>
      <c r="E101" s="12" t="s">
        <v>330</v>
      </c>
      <c r="F101" s="11" t="s">
        <v>332</v>
      </c>
      <c r="G101" s="11" t="s">
        <v>28</v>
      </c>
      <c r="H101" s="11" t="s">
        <v>1361</v>
      </c>
      <c r="I101" s="13" t="s">
        <v>1359</v>
      </c>
      <c r="J101" s="13"/>
      <c r="K101" s="13"/>
      <c r="L101" s="13"/>
      <c r="M101" s="13"/>
      <c r="N101" s="11" t="s">
        <v>22</v>
      </c>
    </row>
    <row r="102" spans="1:14" s="14" customFormat="1" ht="12.75" x14ac:dyDescent="0.2">
      <c r="A102" s="9" t="s">
        <v>328</v>
      </c>
      <c r="B102" s="10">
        <v>42762</v>
      </c>
      <c r="C102" s="11" t="s">
        <v>24</v>
      </c>
      <c r="D102" s="11" t="s">
        <v>329</v>
      </c>
      <c r="E102" s="12" t="s">
        <v>330</v>
      </c>
      <c r="F102" s="11" t="s">
        <v>333</v>
      </c>
      <c r="G102" s="11" t="s">
        <v>28</v>
      </c>
      <c r="H102" s="11" t="s">
        <v>1361</v>
      </c>
      <c r="I102" s="13" t="s">
        <v>1359</v>
      </c>
      <c r="J102" s="13"/>
      <c r="K102" s="13"/>
      <c r="L102" s="13"/>
      <c r="M102" s="13"/>
      <c r="N102" s="11" t="s">
        <v>22</v>
      </c>
    </row>
    <row r="103" spans="1:14" s="14" customFormat="1" ht="12.75" hidden="1" x14ac:dyDescent="0.2">
      <c r="A103" s="9" t="s">
        <v>334</v>
      </c>
      <c r="B103" s="10">
        <v>42762</v>
      </c>
      <c r="C103" s="11" t="s">
        <v>24</v>
      </c>
      <c r="D103" s="11" t="s">
        <v>335</v>
      </c>
      <c r="E103" s="12" t="s">
        <v>336</v>
      </c>
      <c r="F103" s="11" t="s">
        <v>337</v>
      </c>
      <c r="G103" s="11" t="s">
        <v>28</v>
      </c>
      <c r="H103" s="11" t="s">
        <v>1360</v>
      </c>
      <c r="I103" s="13" t="s">
        <v>1359</v>
      </c>
      <c r="J103" s="13"/>
      <c r="K103" s="13"/>
      <c r="L103" s="13"/>
      <c r="M103" s="13"/>
      <c r="N103" s="11" t="s">
        <v>22</v>
      </c>
    </row>
    <row r="104" spans="1:14" s="14" customFormat="1" ht="12.75" hidden="1" x14ac:dyDescent="0.2">
      <c r="A104" s="9" t="s">
        <v>334</v>
      </c>
      <c r="B104" s="10">
        <v>42762</v>
      </c>
      <c r="C104" s="11" t="s">
        <v>24</v>
      </c>
      <c r="D104" s="11" t="s">
        <v>335</v>
      </c>
      <c r="E104" s="12" t="s">
        <v>336</v>
      </c>
      <c r="F104" s="11" t="s">
        <v>338</v>
      </c>
      <c r="G104" s="11" t="s">
        <v>33</v>
      </c>
      <c r="H104" s="11" t="s">
        <v>1360</v>
      </c>
      <c r="I104" s="13" t="s">
        <v>1359</v>
      </c>
      <c r="J104" s="13"/>
      <c r="K104" s="13"/>
      <c r="L104" s="13"/>
      <c r="M104" s="13"/>
      <c r="N104" s="11" t="s">
        <v>22</v>
      </c>
    </row>
    <row r="105" spans="1:14" s="14" customFormat="1" ht="12.75" hidden="1" x14ac:dyDescent="0.2">
      <c r="A105" s="9" t="s">
        <v>339</v>
      </c>
      <c r="B105" s="10">
        <v>42762</v>
      </c>
      <c r="C105" s="11" t="s">
        <v>138</v>
      </c>
      <c r="D105" s="11" t="s">
        <v>340</v>
      </c>
      <c r="E105" s="12" t="s">
        <v>341</v>
      </c>
      <c r="F105" s="11" t="s">
        <v>342</v>
      </c>
      <c r="G105" s="11" t="s">
        <v>33</v>
      </c>
      <c r="H105" s="11" t="s">
        <v>21</v>
      </c>
      <c r="I105" s="13" t="s">
        <v>1359</v>
      </c>
      <c r="J105" s="13"/>
      <c r="K105" s="13"/>
      <c r="L105" s="13"/>
      <c r="M105" s="13"/>
      <c r="N105" s="11" t="s">
        <v>22</v>
      </c>
    </row>
    <row r="106" spans="1:14" s="14" customFormat="1" ht="12.75" hidden="1" x14ac:dyDescent="0.2">
      <c r="A106" s="9" t="s">
        <v>339</v>
      </c>
      <c r="B106" s="10">
        <v>42762</v>
      </c>
      <c r="C106" s="11" t="s">
        <v>138</v>
      </c>
      <c r="D106" s="11" t="s">
        <v>340</v>
      </c>
      <c r="E106" s="12" t="s">
        <v>341</v>
      </c>
      <c r="F106" s="11" t="s">
        <v>343</v>
      </c>
      <c r="G106" s="11" t="s">
        <v>28</v>
      </c>
      <c r="H106" s="11" t="s">
        <v>21</v>
      </c>
      <c r="I106" s="13" t="s">
        <v>1359</v>
      </c>
      <c r="J106" s="13"/>
      <c r="K106" s="13"/>
      <c r="L106" s="13"/>
      <c r="M106" s="13"/>
      <c r="N106" s="11" t="s">
        <v>22</v>
      </c>
    </row>
    <row r="107" spans="1:14" s="14" customFormat="1" ht="12.75" hidden="1" x14ac:dyDescent="0.2">
      <c r="A107" s="9" t="s">
        <v>344</v>
      </c>
      <c r="B107" s="10">
        <v>42762</v>
      </c>
      <c r="C107" s="11" t="s">
        <v>16</v>
      </c>
      <c r="D107" s="11" t="s">
        <v>345</v>
      </c>
      <c r="E107" s="12" t="s">
        <v>346</v>
      </c>
      <c r="F107" s="11" t="s">
        <v>347</v>
      </c>
      <c r="G107" s="11" t="s">
        <v>28</v>
      </c>
      <c r="H107" s="11" t="s">
        <v>34</v>
      </c>
      <c r="I107" s="13" t="s">
        <v>1359</v>
      </c>
      <c r="J107" s="13"/>
      <c r="K107" s="13"/>
      <c r="L107" s="13"/>
      <c r="M107" s="13"/>
      <c r="N107" s="11" t="s">
        <v>22</v>
      </c>
    </row>
    <row r="108" spans="1:14" s="14" customFormat="1" ht="12.75" x14ac:dyDescent="0.2">
      <c r="A108" s="9" t="s">
        <v>348</v>
      </c>
      <c r="B108" s="10">
        <v>42763</v>
      </c>
      <c r="C108" s="11" t="s">
        <v>24</v>
      </c>
      <c r="D108" s="11" t="s">
        <v>349</v>
      </c>
      <c r="E108" s="12" t="s">
        <v>350</v>
      </c>
      <c r="F108" s="11" t="s">
        <v>351</v>
      </c>
      <c r="G108" s="11" t="s">
        <v>28</v>
      </c>
      <c r="H108" s="11" t="s">
        <v>1361</v>
      </c>
      <c r="I108" s="13" t="s">
        <v>1359</v>
      </c>
      <c r="J108" s="13"/>
      <c r="K108" s="13"/>
      <c r="L108" s="13"/>
      <c r="M108" s="13"/>
      <c r="N108" s="11" t="s">
        <v>22</v>
      </c>
    </row>
    <row r="109" spans="1:14" s="14" customFormat="1" ht="12.75" x14ac:dyDescent="0.2">
      <c r="A109" s="9" t="s">
        <v>348</v>
      </c>
      <c r="B109" s="10">
        <v>42763</v>
      </c>
      <c r="C109" s="11" t="s">
        <v>24</v>
      </c>
      <c r="D109" s="11" t="s">
        <v>349</v>
      </c>
      <c r="E109" s="12" t="s">
        <v>350</v>
      </c>
      <c r="F109" s="11" t="s">
        <v>352</v>
      </c>
      <c r="G109" s="11" t="s">
        <v>33</v>
      </c>
      <c r="H109" s="11" t="s">
        <v>1361</v>
      </c>
      <c r="I109" s="13" t="s">
        <v>1359</v>
      </c>
      <c r="J109" s="13"/>
      <c r="K109" s="13"/>
      <c r="L109" s="13"/>
      <c r="M109" s="13"/>
      <c r="N109" s="11" t="s">
        <v>22</v>
      </c>
    </row>
    <row r="110" spans="1:14" s="14" customFormat="1" ht="12.75" x14ac:dyDescent="0.2">
      <c r="A110" s="9" t="s">
        <v>348</v>
      </c>
      <c r="B110" s="10">
        <v>42763</v>
      </c>
      <c r="C110" s="11" t="s">
        <v>24</v>
      </c>
      <c r="D110" s="11" t="s">
        <v>349</v>
      </c>
      <c r="E110" s="12" t="s">
        <v>350</v>
      </c>
      <c r="F110" s="11" t="s">
        <v>353</v>
      </c>
      <c r="G110" s="11" t="s">
        <v>28</v>
      </c>
      <c r="H110" s="11" t="s">
        <v>1361</v>
      </c>
      <c r="I110" s="13" t="s">
        <v>1359</v>
      </c>
      <c r="J110" s="13"/>
      <c r="K110" s="13"/>
      <c r="L110" s="13"/>
      <c r="M110" s="13"/>
      <c r="N110" s="11" t="s">
        <v>22</v>
      </c>
    </row>
    <row r="111" spans="1:14" s="14" customFormat="1" ht="12.75" x14ac:dyDescent="0.2">
      <c r="A111" s="9" t="s">
        <v>348</v>
      </c>
      <c r="B111" s="10">
        <v>42763</v>
      </c>
      <c r="C111" s="11" t="s">
        <v>24</v>
      </c>
      <c r="D111" s="11" t="s">
        <v>349</v>
      </c>
      <c r="E111" s="12" t="s">
        <v>350</v>
      </c>
      <c r="F111" s="11" t="s">
        <v>354</v>
      </c>
      <c r="G111" s="11" t="s">
        <v>28</v>
      </c>
      <c r="H111" s="11" t="s">
        <v>1361</v>
      </c>
      <c r="I111" s="13" t="s">
        <v>1359</v>
      </c>
      <c r="J111" s="13"/>
      <c r="K111" s="13"/>
      <c r="L111" s="13"/>
      <c r="M111" s="13"/>
      <c r="N111" s="11" t="s">
        <v>22</v>
      </c>
    </row>
    <row r="112" spans="1:14" s="14" customFormat="1" ht="12.75" x14ac:dyDescent="0.2">
      <c r="A112" s="9" t="s">
        <v>355</v>
      </c>
      <c r="B112" s="10">
        <v>42763</v>
      </c>
      <c r="C112" s="11" t="s">
        <v>24</v>
      </c>
      <c r="D112" s="11" t="s">
        <v>356</v>
      </c>
      <c r="E112" s="12" t="s">
        <v>357</v>
      </c>
      <c r="F112" s="11" t="s">
        <v>358</v>
      </c>
      <c r="G112" s="11" t="s">
        <v>33</v>
      </c>
      <c r="H112" s="11" t="s">
        <v>1361</v>
      </c>
      <c r="I112" s="13" t="s">
        <v>1359</v>
      </c>
      <c r="J112" s="13"/>
      <c r="K112" s="13"/>
      <c r="L112" s="13"/>
      <c r="M112" s="13"/>
      <c r="N112" s="11" t="s">
        <v>22</v>
      </c>
    </row>
    <row r="113" spans="1:14" s="14" customFormat="1" ht="12.75" hidden="1" x14ac:dyDescent="0.2">
      <c r="A113" s="9" t="s">
        <v>359</v>
      </c>
      <c r="B113" s="10">
        <v>42763</v>
      </c>
      <c r="C113" s="11" t="s">
        <v>16</v>
      </c>
      <c r="D113" s="11" t="s">
        <v>360</v>
      </c>
      <c r="E113" s="12" t="s">
        <v>361</v>
      </c>
      <c r="F113" s="11" t="s">
        <v>362</v>
      </c>
      <c r="G113" s="11" t="s">
        <v>20</v>
      </c>
      <c r="H113" s="11" t="s">
        <v>1360</v>
      </c>
      <c r="I113" s="13" t="s">
        <v>1359</v>
      </c>
      <c r="J113" s="13"/>
      <c r="K113" s="13"/>
      <c r="L113" s="13"/>
      <c r="M113" s="13"/>
      <c r="N113" s="11" t="s">
        <v>22</v>
      </c>
    </row>
    <row r="114" spans="1:14" s="14" customFormat="1" ht="12.75" hidden="1" x14ac:dyDescent="0.2">
      <c r="A114" s="9" t="s">
        <v>363</v>
      </c>
      <c r="B114" s="10">
        <v>42764</v>
      </c>
      <c r="C114" s="11" t="s">
        <v>24</v>
      </c>
      <c r="D114" s="11" t="s">
        <v>364</v>
      </c>
      <c r="E114" s="12" t="s">
        <v>365</v>
      </c>
      <c r="F114" s="11" t="s">
        <v>366</v>
      </c>
      <c r="G114" s="11" t="s">
        <v>28</v>
      </c>
      <c r="H114" s="11" t="s">
        <v>21</v>
      </c>
      <c r="I114" s="13" t="s">
        <v>1359</v>
      </c>
      <c r="J114" s="13"/>
      <c r="K114" s="13"/>
      <c r="L114" s="13"/>
      <c r="M114" s="13"/>
      <c r="N114" s="11" t="s">
        <v>22</v>
      </c>
    </row>
    <row r="115" spans="1:14" s="14" customFormat="1" ht="12.75" hidden="1" x14ac:dyDescent="0.2">
      <c r="A115" s="9" t="s">
        <v>363</v>
      </c>
      <c r="B115" s="10">
        <v>42764</v>
      </c>
      <c r="C115" s="11" t="s">
        <v>24</v>
      </c>
      <c r="D115" s="11" t="s">
        <v>364</v>
      </c>
      <c r="E115" s="12" t="s">
        <v>365</v>
      </c>
      <c r="F115" s="11" t="s">
        <v>367</v>
      </c>
      <c r="G115" s="11" t="s">
        <v>28</v>
      </c>
      <c r="H115" s="11" t="s">
        <v>21</v>
      </c>
      <c r="I115" s="13" t="s">
        <v>1359</v>
      </c>
      <c r="J115" s="13"/>
      <c r="K115" s="13"/>
      <c r="L115" s="13"/>
      <c r="M115" s="13"/>
      <c r="N115" s="11" t="s">
        <v>22</v>
      </c>
    </row>
    <row r="116" spans="1:14" s="14" customFormat="1" ht="12.75" hidden="1" x14ac:dyDescent="0.2">
      <c r="A116" s="9" t="s">
        <v>368</v>
      </c>
      <c r="B116" s="10">
        <v>42764</v>
      </c>
      <c r="C116" s="11" t="s">
        <v>24</v>
      </c>
      <c r="D116" s="11" t="s">
        <v>369</v>
      </c>
      <c r="E116" s="12" t="s">
        <v>370</v>
      </c>
      <c r="F116" s="11" t="s">
        <v>371</v>
      </c>
      <c r="G116" s="11" t="s">
        <v>33</v>
      </c>
      <c r="H116" s="11" t="s">
        <v>1360</v>
      </c>
      <c r="I116" s="13" t="s">
        <v>1359</v>
      </c>
      <c r="J116" s="13"/>
      <c r="K116" s="13"/>
      <c r="L116" s="13"/>
      <c r="M116" s="13"/>
      <c r="N116" s="11" t="s">
        <v>22</v>
      </c>
    </row>
    <row r="117" spans="1:14" s="14" customFormat="1" ht="12.75" hidden="1" x14ac:dyDescent="0.2">
      <c r="A117" s="9" t="s">
        <v>372</v>
      </c>
      <c r="B117" s="10">
        <v>42764</v>
      </c>
      <c r="C117" s="11" t="s">
        <v>99</v>
      </c>
      <c r="D117" s="11" t="s">
        <v>373</v>
      </c>
      <c r="E117" s="12" t="s">
        <v>374</v>
      </c>
      <c r="F117" s="11" t="s">
        <v>375</v>
      </c>
      <c r="G117" s="11" t="s">
        <v>33</v>
      </c>
      <c r="H117" s="11" t="s">
        <v>1360</v>
      </c>
      <c r="I117" s="13" t="s">
        <v>1359</v>
      </c>
      <c r="J117" s="13"/>
      <c r="K117" s="13"/>
      <c r="L117" s="13"/>
      <c r="M117" s="13"/>
      <c r="N117" s="11" t="s">
        <v>22</v>
      </c>
    </row>
    <row r="118" spans="1:14" s="14" customFormat="1" ht="12.75" hidden="1" x14ac:dyDescent="0.2">
      <c r="A118" s="9" t="s">
        <v>376</v>
      </c>
      <c r="B118" s="10">
        <v>42765</v>
      </c>
      <c r="C118" s="11" t="s">
        <v>24</v>
      </c>
      <c r="D118" s="11" t="s">
        <v>377</v>
      </c>
      <c r="E118" s="12" t="s">
        <v>378</v>
      </c>
      <c r="F118" s="11" t="s">
        <v>379</v>
      </c>
      <c r="G118" s="11" t="s">
        <v>33</v>
      </c>
      <c r="H118" s="11" t="s">
        <v>1360</v>
      </c>
      <c r="I118" s="13" t="s">
        <v>1359</v>
      </c>
      <c r="J118" s="13"/>
      <c r="K118" s="13"/>
      <c r="L118" s="13"/>
      <c r="M118" s="13"/>
      <c r="N118" s="11" t="s">
        <v>22</v>
      </c>
    </row>
    <row r="119" spans="1:14" s="14" customFormat="1" ht="12.75" x14ac:dyDescent="0.2">
      <c r="A119" s="9" t="s">
        <v>380</v>
      </c>
      <c r="B119" s="10">
        <v>42765</v>
      </c>
      <c r="C119" s="11" t="s">
        <v>138</v>
      </c>
      <c r="D119" s="11" t="s">
        <v>381</v>
      </c>
      <c r="E119" s="12" t="s">
        <v>382</v>
      </c>
      <c r="F119" s="11" t="s">
        <v>383</v>
      </c>
      <c r="G119" s="11" t="s">
        <v>28</v>
      </c>
      <c r="H119" s="11" t="s">
        <v>1361</v>
      </c>
      <c r="I119" s="13" t="s">
        <v>1359</v>
      </c>
      <c r="J119" s="13"/>
      <c r="K119" s="13"/>
      <c r="L119" s="13"/>
      <c r="M119" s="13"/>
      <c r="N119" s="11" t="s">
        <v>22</v>
      </c>
    </row>
    <row r="120" spans="1:14" s="14" customFormat="1" ht="12.75" x14ac:dyDescent="0.2">
      <c r="A120" s="9" t="s">
        <v>384</v>
      </c>
      <c r="B120" s="10">
        <v>42766</v>
      </c>
      <c r="C120" s="11" t="s">
        <v>24</v>
      </c>
      <c r="D120" s="11" t="s">
        <v>385</v>
      </c>
      <c r="E120" s="12" t="s">
        <v>386</v>
      </c>
      <c r="F120" s="11" t="s">
        <v>387</v>
      </c>
      <c r="G120" s="11" t="s">
        <v>33</v>
      </c>
      <c r="H120" s="11" t="s">
        <v>1361</v>
      </c>
      <c r="I120" s="13" t="s">
        <v>1359</v>
      </c>
      <c r="J120" s="17"/>
      <c r="K120" s="17"/>
      <c r="L120" s="13"/>
      <c r="M120" s="13"/>
      <c r="N120" s="11" t="s">
        <v>22</v>
      </c>
    </row>
    <row r="121" spans="1:14" s="14" customFormat="1" ht="12.75" x14ac:dyDescent="0.2">
      <c r="A121" s="9" t="s">
        <v>384</v>
      </c>
      <c r="B121" s="10">
        <v>42766</v>
      </c>
      <c r="C121" s="11" t="s">
        <v>24</v>
      </c>
      <c r="D121" s="11" t="s">
        <v>385</v>
      </c>
      <c r="E121" s="12" t="s">
        <v>386</v>
      </c>
      <c r="F121" s="11" t="s">
        <v>388</v>
      </c>
      <c r="G121" s="11" t="s">
        <v>28</v>
      </c>
      <c r="H121" s="11" t="s">
        <v>1361</v>
      </c>
      <c r="I121" s="13" t="s">
        <v>1359</v>
      </c>
      <c r="J121" s="13"/>
      <c r="K121" s="13"/>
      <c r="L121" s="13"/>
      <c r="M121" s="13"/>
      <c r="N121" s="11" t="s">
        <v>22</v>
      </c>
    </row>
    <row r="122" spans="1:14" s="14" customFormat="1" ht="12.75" x14ac:dyDescent="0.2">
      <c r="A122" s="9" t="s">
        <v>384</v>
      </c>
      <c r="B122" s="10">
        <v>42766</v>
      </c>
      <c r="C122" s="11" t="s">
        <v>24</v>
      </c>
      <c r="D122" s="11" t="s">
        <v>385</v>
      </c>
      <c r="E122" s="12" t="s">
        <v>386</v>
      </c>
      <c r="F122" s="11" t="s">
        <v>389</v>
      </c>
      <c r="G122" s="11" t="s">
        <v>28</v>
      </c>
      <c r="H122" s="11" t="s">
        <v>1361</v>
      </c>
      <c r="I122" s="13" t="s">
        <v>1359</v>
      </c>
      <c r="J122" s="13"/>
      <c r="K122" s="13"/>
      <c r="L122" s="13"/>
      <c r="M122" s="13"/>
      <c r="N122" s="11" t="s">
        <v>22</v>
      </c>
    </row>
    <row r="123" spans="1:14" s="14" customFormat="1" ht="12.75" hidden="1" x14ac:dyDescent="0.2">
      <c r="A123" s="9" t="s">
        <v>390</v>
      </c>
      <c r="B123" s="10">
        <v>42766</v>
      </c>
      <c r="C123" s="11" t="s">
        <v>16</v>
      </c>
      <c r="D123" s="11" t="s">
        <v>391</v>
      </c>
      <c r="E123" s="12" t="s">
        <v>392</v>
      </c>
      <c r="F123" s="11" t="s">
        <v>393</v>
      </c>
      <c r="G123" s="11" t="s">
        <v>20</v>
      </c>
      <c r="H123" s="11" t="s">
        <v>1360</v>
      </c>
      <c r="I123" s="13" t="s">
        <v>1359</v>
      </c>
      <c r="J123" s="13"/>
      <c r="K123" s="13"/>
      <c r="L123" s="13"/>
      <c r="M123" s="13"/>
      <c r="N123" s="11" t="s">
        <v>22</v>
      </c>
    </row>
    <row r="124" spans="1:14" s="14" customFormat="1" ht="12.75" hidden="1" x14ac:dyDescent="0.2">
      <c r="A124" s="9" t="s">
        <v>394</v>
      </c>
      <c r="B124" s="10">
        <v>42766</v>
      </c>
      <c r="C124" s="11" t="s">
        <v>24</v>
      </c>
      <c r="D124" s="11" t="s">
        <v>395</v>
      </c>
      <c r="E124" s="12" t="s">
        <v>396</v>
      </c>
      <c r="F124" s="11" t="s">
        <v>397</v>
      </c>
      <c r="G124" s="11" t="s">
        <v>33</v>
      </c>
      <c r="H124" s="11" t="s">
        <v>1360</v>
      </c>
      <c r="I124" s="13" t="s">
        <v>1359</v>
      </c>
      <c r="J124" s="13"/>
      <c r="K124" s="13"/>
      <c r="L124" s="13"/>
      <c r="M124" s="13"/>
      <c r="N124" s="11" t="s">
        <v>22</v>
      </c>
    </row>
    <row r="125" spans="1:14" s="14" customFormat="1" ht="12.75" hidden="1" x14ac:dyDescent="0.2">
      <c r="A125" s="9" t="s">
        <v>398</v>
      </c>
      <c r="B125" s="10">
        <v>42766</v>
      </c>
      <c r="C125" s="11" t="s">
        <v>24</v>
      </c>
      <c r="D125" s="11" t="s">
        <v>399</v>
      </c>
      <c r="E125" s="12" t="s">
        <v>400</v>
      </c>
      <c r="F125" s="11" t="s">
        <v>401</v>
      </c>
      <c r="G125" s="11" t="s">
        <v>33</v>
      </c>
      <c r="H125" s="11" t="s">
        <v>1360</v>
      </c>
      <c r="I125" s="13" t="s">
        <v>1359</v>
      </c>
      <c r="J125" s="13"/>
      <c r="K125" s="13"/>
      <c r="L125" s="13"/>
      <c r="M125" s="13"/>
      <c r="N125" s="11" t="s">
        <v>22</v>
      </c>
    </row>
    <row r="126" spans="1:14" s="14" customFormat="1" ht="12.75" hidden="1" x14ac:dyDescent="0.2">
      <c r="A126" s="9" t="s">
        <v>402</v>
      </c>
      <c r="B126" s="10">
        <v>42766</v>
      </c>
      <c r="C126" s="11" t="s">
        <v>24</v>
      </c>
      <c r="D126" s="11" t="s">
        <v>403</v>
      </c>
      <c r="E126" s="12" t="s">
        <v>404</v>
      </c>
      <c r="F126" s="11" t="s">
        <v>405</v>
      </c>
      <c r="G126" s="11" t="s">
        <v>33</v>
      </c>
      <c r="H126" s="11" t="s">
        <v>406</v>
      </c>
      <c r="I126" s="13" t="s">
        <v>1359</v>
      </c>
      <c r="J126" s="13"/>
      <c r="K126" s="13"/>
      <c r="L126" s="13"/>
      <c r="M126" s="13"/>
      <c r="N126" s="11" t="s">
        <v>22</v>
      </c>
    </row>
    <row r="127" spans="1:14" s="14" customFormat="1" ht="12.75" hidden="1" x14ac:dyDescent="0.2">
      <c r="A127" s="9" t="s">
        <v>407</v>
      </c>
      <c r="B127" s="10">
        <v>42766</v>
      </c>
      <c r="C127" s="11" t="s">
        <v>24</v>
      </c>
      <c r="D127" s="11" t="s">
        <v>408</v>
      </c>
      <c r="E127" s="12" t="s">
        <v>409</v>
      </c>
      <c r="F127" s="11" t="s">
        <v>410</v>
      </c>
      <c r="G127" s="11" t="s">
        <v>33</v>
      </c>
      <c r="H127" s="11" t="s">
        <v>1360</v>
      </c>
      <c r="I127" s="13" t="s">
        <v>1359</v>
      </c>
      <c r="J127" s="13"/>
      <c r="K127" s="13"/>
      <c r="L127" s="13"/>
      <c r="M127" s="13"/>
      <c r="N127" s="11" t="s">
        <v>22</v>
      </c>
    </row>
    <row r="128" spans="1:14" s="14" customFormat="1" ht="12.75" hidden="1" x14ac:dyDescent="0.2">
      <c r="A128" s="9" t="s">
        <v>411</v>
      </c>
      <c r="B128" s="10">
        <v>42766</v>
      </c>
      <c r="C128" s="11" t="s">
        <v>24</v>
      </c>
      <c r="D128" s="11" t="s">
        <v>412</v>
      </c>
      <c r="E128" s="12" t="s">
        <v>413</v>
      </c>
      <c r="F128" s="11" t="s">
        <v>414</v>
      </c>
      <c r="G128" s="11" t="s">
        <v>33</v>
      </c>
      <c r="H128" s="11" t="s">
        <v>1360</v>
      </c>
      <c r="I128" s="13" t="s">
        <v>1359</v>
      </c>
      <c r="J128" s="13"/>
      <c r="K128" s="13"/>
      <c r="L128" s="13"/>
      <c r="M128" s="13"/>
      <c r="N128" s="11" t="s">
        <v>22</v>
      </c>
    </row>
    <row r="129" spans="1:14" s="14" customFormat="1" ht="12.75" hidden="1" x14ac:dyDescent="0.2">
      <c r="A129" s="9" t="s">
        <v>415</v>
      </c>
      <c r="B129" s="10">
        <v>42766</v>
      </c>
      <c r="C129" s="11" t="s">
        <v>24</v>
      </c>
      <c r="D129" s="11" t="s">
        <v>416</v>
      </c>
      <c r="E129" s="12" t="s">
        <v>417</v>
      </c>
      <c r="F129" s="11" t="s">
        <v>418</v>
      </c>
      <c r="G129" s="11" t="s">
        <v>33</v>
      </c>
      <c r="H129" s="11" t="s">
        <v>1360</v>
      </c>
      <c r="I129" s="13" t="s">
        <v>1359</v>
      </c>
      <c r="J129" s="13"/>
      <c r="K129" s="13"/>
      <c r="L129" s="13"/>
      <c r="M129" s="13"/>
      <c r="N129" s="11" t="s">
        <v>22</v>
      </c>
    </row>
    <row r="130" spans="1:14" hidden="1" x14ac:dyDescent="0.25">
      <c r="A130" s="1" t="s">
        <v>420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s="14" customFormat="1" ht="12.75" x14ac:dyDescent="0.2">
      <c r="A131" s="18" t="s">
        <v>543</v>
      </c>
      <c r="B131" s="19">
        <v>42767</v>
      </c>
      <c r="C131" s="20" t="s">
        <v>16</v>
      </c>
      <c r="D131" s="20" t="s">
        <v>544</v>
      </c>
      <c r="E131" s="21" t="s">
        <v>545</v>
      </c>
      <c r="F131" s="22" t="s">
        <v>546</v>
      </c>
      <c r="G131" s="20" t="s">
        <v>20</v>
      </c>
      <c r="H131" s="11" t="s">
        <v>1361</v>
      </c>
      <c r="I131" s="23">
        <v>481.8</v>
      </c>
      <c r="J131" s="23"/>
      <c r="K131" s="23"/>
      <c r="L131" s="23"/>
      <c r="M131" s="23"/>
      <c r="N131" s="20" t="s">
        <v>22</v>
      </c>
    </row>
    <row r="132" spans="1:14" s="14" customFormat="1" ht="12.75" hidden="1" x14ac:dyDescent="0.2">
      <c r="A132" s="18" t="s">
        <v>547</v>
      </c>
      <c r="B132" s="19">
        <v>42770</v>
      </c>
      <c r="C132" s="20" t="s">
        <v>24</v>
      </c>
      <c r="D132" s="20" t="s">
        <v>548</v>
      </c>
      <c r="E132" s="21" t="s">
        <v>549</v>
      </c>
      <c r="F132" s="22" t="s">
        <v>550</v>
      </c>
      <c r="G132" s="20" t="s">
        <v>28</v>
      </c>
      <c r="H132" s="11" t="s">
        <v>1360</v>
      </c>
      <c r="I132" s="23">
        <v>296.7</v>
      </c>
      <c r="J132" s="23"/>
      <c r="K132" s="23"/>
      <c r="L132" s="23"/>
      <c r="M132" s="23"/>
      <c r="N132" s="20" t="s">
        <v>22</v>
      </c>
    </row>
    <row r="133" spans="1:14" s="14" customFormat="1" ht="12.75" hidden="1" x14ac:dyDescent="0.2">
      <c r="A133" s="18" t="s">
        <v>547</v>
      </c>
      <c r="B133" s="19">
        <v>42770</v>
      </c>
      <c r="C133" s="20" t="s">
        <v>24</v>
      </c>
      <c r="D133" s="20" t="s">
        <v>548</v>
      </c>
      <c r="E133" s="21" t="s">
        <v>549</v>
      </c>
      <c r="F133" s="22" t="s">
        <v>551</v>
      </c>
      <c r="G133" s="20" t="s">
        <v>28</v>
      </c>
      <c r="H133" s="11" t="s">
        <v>1360</v>
      </c>
      <c r="I133" s="23">
        <v>729.90000000000009</v>
      </c>
      <c r="J133" s="23"/>
      <c r="K133" s="23"/>
      <c r="L133" s="23"/>
      <c r="M133" s="23"/>
      <c r="N133" s="20" t="s">
        <v>22</v>
      </c>
    </row>
    <row r="134" spans="1:14" s="14" customFormat="1" ht="12.75" hidden="1" x14ac:dyDescent="0.2">
      <c r="A134" s="18" t="s">
        <v>552</v>
      </c>
      <c r="B134" s="19">
        <v>42771</v>
      </c>
      <c r="C134" s="20" t="s">
        <v>24</v>
      </c>
      <c r="D134" s="20" t="s">
        <v>553</v>
      </c>
      <c r="E134" s="21" t="s">
        <v>554</v>
      </c>
      <c r="F134" s="22" t="s">
        <v>555</v>
      </c>
      <c r="G134" s="20" t="s">
        <v>33</v>
      </c>
      <c r="H134" s="20" t="s">
        <v>517</v>
      </c>
      <c r="I134" s="23">
        <v>2462</v>
      </c>
      <c r="J134" s="23"/>
      <c r="K134" s="23"/>
      <c r="L134" s="23"/>
      <c r="M134" s="23"/>
      <c r="N134" s="20" t="s">
        <v>22</v>
      </c>
    </row>
    <row r="135" spans="1:14" s="14" customFormat="1" ht="12.75" hidden="1" x14ac:dyDescent="0.2">
      <c r="A135" s="18" t="s">
        <v>552</v>
      </c>
      <c r="B135" s="19">
        <v>42771</v>
      </c>
      <c r="C135" s="20" t="s">
        <v>24</v>
      </c>
      <c r="D135" s="20" t="s">
        <v>553</v>
      </c>
      <c r="E135" s="21" t="s">
        <v>554</v>
      </c>
      <c r="F135" s="22" t="s">
        <v>556</v>
      </c>
      <c r="G135" s="20" t="s">
        <v>33</v>
      </c>
      <c r="H135" s="20" t="s">
        <v>517</v>
      </c>
      <c r="I135" s="23" t="s">
        <v>1359</v>
      </c>
      <c r="J135" s="23"/>
      <c r="K135" s="23"/>
      <c r="L135" s="23"/>
      <c r="M135" s="23"/>
      <c r="N135" s="20" t="s">
        <v>22</v>
      </c>
    </row>
    <row r="136" spans="1:14" s="14" customFormat="1" ht="12.75" hidden="1" x14ac:dyDescent="0.2">
      <c r="A136" s="18" t="s">
        <v>557</v>
      </c>
      <c r="B136" s="19">
        <v>42771</v>
      </c>
      <c r="C136" s="20" t="s">
        <v>16</v>
      </c>
      <c r="D136" s="20" t="s">
        <v>558</v>
      </c>
      <c r="E136" s="21" t="s">
        <v>559</v>
      </c>
      <c r="F136" s="22" t="s">
        <v>560</v>
      </c>
      <c r="G136" s="20" t="s">
        <v>20</v>
      </c>
      <c r="H136" s="11" t="s">
        <v>1360</v>
      </c>
      <c r="I136" s="23">
        <v>724.4</v>
      </c>
      <c r="J136" s="23"/>
      <c r="K136" s="23"/>
      <c r="L136" s="23"/>
      <c r="M136" s="23"/>
      <c r="N136" s="20" t="s">
        <v>22</v>
      </c>
    </row>
    <row r="137" spans="1:14" s="14" customFormat="1" ht="12.75" hidden="1" x14ac:dyDescent="0.2">
      <c r="A137" s="18" t="s">
        <v>557</v>
      </c>
      <c r="B137" s="19">
        <v>42771</v>
      </c>
      <c r="C137" s="20" t="s">
        <v>16</v>
      </c>
      <c r="D137" s="20" t="s">
        <v>558</v>
      </c>
      <c r="E137" s="21" t="s">
        <v>559</v>
      </c>
      <c r="F137" s="22" t="s">
        <v>561</v>
      </c>
      <c r="G137" s="20" t="s">
        <v>28</v>
      </c>
      <c r="H137" s="11" t="s">
        <v>1360</v>
      </c>
      <c r="I137" s="23">
        <v>7907.6</v>
      </c>
      <c r="J137" s="23"/>
      <c r="K137" s="23"/>
      <c r="L137" s="23"/>
      <c r="M137" s="23"/>
      <c r="N137" s="20" t="s">
        <v>22</v>
      </c>
    </row>
    <row r="138" spans="1:14" s="14" customFormat="1" ht="12.75" hidden="1" x14ac:dyDescent="0.2">
      <c r="A138" s="18" t="s">
        <v>557</v>
      </c>
      <c r="B138" s="19">
        <v>42771</v>
      </c>
      <c r="C138" s="20" t="s">
        <v>16</v>
      </c>
      <c r="D138" s="20" t="s">
        <v>558</v>
      </c>
      <c r="E138" s="21" t="s">
        <v>559</v>
      </c>
      <c r="F138" s="20" t="s">
        <v>562</v>
      </c>
      <c r="G138" s="20" t="s">
        <v>33</v>
      </c>
      <c r="H138" s="11" t="s">
        <v>1360</v>
      </c>
      <c r="I138" s="23">
        <v>261.7</v>
      </c>
      <c r="J138" s="23"/>
      <c r="K138" s="23"/>
      <c r="L138" s="23"/>
      <c r="M138" s="23"/>
      <c r="N138" s="20" t="s">
        <v>22</v>
      </c>
    </row>
    <row r="139" spans="1:14" s="14" customFormat="1" ht="12.75" hidden="1" x14ac:dyDescent="0.2">
      <c r="A139" s="18" t="s">
        <v>563</v>
      </c>
      <c r="B139" s="19">
        <v>42772</v>
      </c>
      <c r="C139" s="20" t="s">
        <v>24</v>
      </c>
      <c r="D139" s="20" t="s">
        <v>564</v>
      </c>
      <c r="E139" s="21" t="s">
        <v>565</v>
      </c>
      <c r="F139" s="22" t="s">
        <v>566</v>
      </c>
      <c r="G139" s="20" t="s">
        <v>33</v>
      </c>
      <c r="H139" s="20" t="s">
        <v>21</v>
      </c>
      <c r="I139" s="23">
        <v>125.1</v>
      </c>
      <c r="J139" s="23"/>
      <c r="K139" s="23"/>
      <c r="L139" s="23"/>
      <c r="M139" s="23"/>
      <c r="N139" s="20" t="s">
        <v>22</v>
      </c>
    </row>
    <row r="140" spans="1:14" s="14" customFormat="1" ht="12.75" hidden="1" x14ac:dyDescent="0.2">
      <c r="A140" s="18" t="s">
        <v>567</v>
      </c>
      <c r="B140" s="19">
        <v>42772</v>
      </c>
      <c r="C140" s="20" t="s">
        <v>24</v>
      </c>
      <c r="D140" s="20" t="s">
        <v>568</v>
      </c>
      <c r="E140" s="21" t="s">
        <v>569</v>
      </c>
      <c r="F140" s="22" t="s">
        <v>570</v>
      </c>
      <c r="G140" s="20" t="s">
        <v>33</v>
      </c>
      <c r="H140" s="20" t="s">
        <v>21</v>
      </c>
      <c r="I140" s="23">
        <v>286.19</v>
      </c>
      <c r="J140" s="23"/>
      <c r="K140" s="23"/>
      <c r="L140" s="23"/>
      <c r="M140" s="23"/>
      <c r="N140" s="20" t="s">
        <v>22</v>
      </c>
    </row>
    <row r="141" spans="1:14" s="14" customFormat="1" ht="12.75" hidden="1" x14ac:dyDescent="0.2">
      <c r="A141" s="18" t="s">
        <v>571</v>
      </c>
      <c r="B141" s="19">
        <v>42772</v>
      </c>
      <c r="C141" s="20" t="s">
        <v>147</v>
      </c>
      <c r="D141" s="20" t="s">
        <v>572</v>
      </c>
      <c r="E141" s="21" t="s">
        <v>573</v>
      </c>
      <c r="F141" s="22" t="s">
        <v>574</v>
      </c>
      <c r="G141" s="20" t="s">
        <v>28</v>
      </c>
      <c r="H141" s="20" t="s">
        <v>241</v>
      </c>
      <c r="I141" s="23">
        <v>2073.7999999999997</v>
      </c>
      <c r="J141" s="23"/>
      <c r="K141" s="23"/>
      <c r="L141" s="23"/>
      <c r="M141" s="23"/>
      <c r="N141" s="20" t="s">
        <v>22</v>
      </c>
    </row>
    <row r="142" spans="1:14" s="14" customFormat="1" ht="12.75" hidden="1" x14ac:dyDescent="0.2">
      <c r="A142" s="18" t="s">
        <v>575</v>
      </c>
      <c r="B142" s="19">
        <v>42772</v>
      </c>
      <c r="C142" s="20" t="s">
        <v>24</v>
      </c>
      <c r="D142" s="20" t="s">
        <v>576</v>
      </c>
      <c r="E142" s="21" t="s">
        <v>577</v>
      </c>
      <c r="F142" s="22" t="s">
        <v>578</v>
      </c>
      <c r="G142" s="20" t="s">
        <v>33</v>
      </c>
      <c r="H142" s="11" t="s">
        <v>1360</v>
      </c>
      <c r="I142" s="23">
        <v>5957.7</v>
      </c>
      <c r="J142" s="23"/>
      <c r="K142" s="23"/>
      <c r="L142" s="23"/>
      <c r="M142" s="23"/>
      <c r="N142" s="20" t="s">
        <v>22</v>
      </c>
    </row>
    <row r="143" spans="1:14" s="14" customFormat="1" ht="12.75" x14ac:dyDescent="0.2">
      <c r="A143" s="18" t="s">
        <v>579</v>
      </c>
      <c r="B143" s="19">
        <v>42772</v>
      </c>
      <c r="C143" s="20" t="s">
        <v>24</v>
      </c>
      <c r="D143" s="20" t="s">
        <v>580</v>
      </c>
      <c r="E143" s="21" t="s">
        <v>581</v>
      </c>
      <c r="F143" s="22" t="s">
        <v>582</v>
      </c>
      <c r="G143" s="20" t="s">
        <v>33</v>
      </c>
      <c r="H143" s="11" t="s">
        <v>1361</v>
      </c>
      <c r="I143" s="23">
        <v>11111.8</v>
      </c>
      <c r="J143" s="23"/>
      <c r="K143" s="23"/>
      <c r="L143" s="23"/>
      <c r="M143" s="23"/>
      <c r="N143" s="20" t="s">
        <v>22</v>
      </c>
    </row>
    <row r="144" spans="1:14" s="14" customFormat="1" ht="12.75" hidden="1" x14ac:dyDescent="0.2">
      <c r="A144" s="18" t="s">
        <v>583</v>
      </c>
      <c r="B144" s="19">
        <v>42772</v>
      </c>
      <c r="C144" s="20" t="s">
        <v>24</v>
      </c>
      <c r="D144" s="20" t="s">
        <v>584</v>
      </c>
      <c r="E144" s="21" t="s">
        <v>585</v>
      </c>
      <c r="F144" s="22" t="s">
        <v>586</v>
      </c>
      <c r="G144" s="20" t="s">
        <v>28</v>
      </c>
      <c r="H144" s="20" t="s">
        <v>21</v>
      </c>
      <c r="I144" s="23">
        <v>127.3</v>
      </c>
      <c r="J144" s="23"/>
      <c r="K144" s="23"/>
      <c r="L144" s="23"/>
      <c r="M144" s="23"/>
      <c r="N144" s="20" t="s">
        <v>22</v>
      </c>
    </row>
    <row r="145" spans="1:14" s="14" customFormat="1" ht="12.75" x14ac:dyDescent="0.2">
      <c r="A145" s="18" t="s">
        <v>587</v>
      </c>
      <c r="B145" s="19">
        <v>42773</v>
      </c>
      <c r="C145" s="20" t="s">
        <v>24</v>
      </c>
      <c r="D145" s="20" t="s">
        <v>588</v>
      </c>
      <c r="E145" s="21" t="s">
        <v>589</v>
      </c>
      <c r="F145" s="20" t="s">
        <v>590</v>
      </c>
      <c r="G145" s="20" t="s">
        <v>33</v>
      </c>
      <c r="H145" s="11" t="s">
        <v>1361</v>
      </c>
      <c r="I145" s="23">
        <v>653.70000000000005</v>
      </c>
      <c r="J145" s="23"/>
      <c r="K145" s="23"/>
      <c r="L145" s="23"/>
      <c r="M145" s="23"/>
      <c r="N145" s="20" t="s">
        <v>22</v>
      </c>
    </row>
    <row r="146" spans="1:14" s="14" customFormat="1" ht="12.75" x14ac:dyDescent="0.2">
      <c r="A146" s="18" t="s">
        <v>591</v>
      </c>
      <c r="B146" s="19">
        <v>42773</v>
      </c>
      <c r="C146" s="20" t="s">
        <v>24</v>
      </c>
      <c r="D146" s="20" t="s">
        <v>592</v>
      </c>
      <c r="E146" s="21" t="s">
        <v>593</v>
      </c>
      <c r="F146" s="20" t="s">
        <v>594</v>
      </c>
      <c r="G146" s="20" t="s">
        <v>33</v>
      </c>
      <c r="H146" s="11" t="s">
        <v>1361</v>
      </c>
      <c r="I146" s="23">
        <v>7899</v>
      </c>
      <c r="J146" s="23"/>
      <c r="K146" s="23"/>
      <c r="L146" s="23"/>
      <c r="M146" s="23"/>
      <c r="N146" s="20" t="s">
        <v>22</v>
      </c>
    </row>
    <row r="147" spans="1:14" s="14" customFormat="1" ht="12.75" x14ac:dyDescent="0.2">
      <c r="A147" s="18" t="s">
        <v>591</v>
      </c>
      <c r="B147" s="19">
        <v>42773</v>
      </c>
      <c r="C147" s="20" t="s">
        <v>24</v>
      </c>
      <c r="D147" s="20" t="s">
        <v>592</v>
      </c>
      <c r="E147" s="21" t="s">
        <v>593</v>
      </c>
      <c r="F147" s="20" t="s">
        <v>595</v>
      </c>
      <c r="G147" s="20" t="s">
        <v>28</v>
      </c>
      <c r="H147" s="11" t="s">
        <v>1361</v>
      </c>
      <c r="I147" s="23">
        <v>6076.7000000000007</v>
      </c>
      <c r="J147" s="23"/>
      <c r="K147" s="23"/>
      <c r="L147" s="23"/>
      <c r="M147" s="23"/>
      <c r="N147" s="20" t="s">
        <v>22</v>
      </c>
    </row>
    <row r="148" spans="1:14" s="14" customFormat="1" ht="12.75" x14ac:dyDescent="0.2">
      <c r="A148" s="18" t="s">
        <v>591</v>
      </c>
      <c r="B148" s="19">
        <v>42773</v>
      </c>
      <c r="C148" s="20" t="s">
        <v>24</v>
      </c>
      <c r="D148" s="20" t="s">
        <v>592</v>
      </c>
      <c r="E148" s="21" t="s">
        <v>593</v>
      </c>
      <c r="F148" s="20" t="s">
        <v>596</v>
      </c>
      <c r="G148" s="20" t="s">
        <v>28</v>
      </c>
      <c r="H148" s="11" t="s">
        <v>1361</v>
      </c>
      <c r="I148" s="23">
        <v>127.6</v>
      </c>
      <c r="J148" s="23"/>
      <c r="K148" s="23"/>
      <c r="L148" s="23"/>
      <c r="M148" s="23"/>
      <c r="N148" s="20" t="s">
        <v>22</v>
      </c>
    </row>
    <row r="149" spans="1:14" s="14" customFormat="1" ht="12.75" hidden="1" x14ac:dyDescent="0.2">
      <c r="A149" s="18" t="s">
        <v>597</v>
      </c>
      <c r="B149" s="19">
        <v>42773</v>
      </c>
      <c r="C149" s="20" t="s">
        <v>24</v>
      </c>
      <c r="D149" s="20" t="s">
        <v>598</v>
      </c>
      <c r="E149" s="21" t="s">
        <v>599</v>
      </c>
      <c r="F149" s="20" t="s">
        <v>600</v>
      </c>
      <c r="G149" s="20" t="s">
        <v>33</v>
      </c>
      <c r="H149" s="20" t="s">
        <v>21</v>
      </c>
      <c r="I149" s="23">
        <v>11657.5</v>
      </c>
      <c r="J149" s="23"/>
      <c r="K149" s="23"/>
      <c r="L149" s="23"/>
      <c r="M149" s="23"/>
      <c r="N149" s="20" t="s">
        <v>22</v>
      </c>
    </row>
    <row r="150" spans="1:14" s="14" customFormat="1" ht="12.75" hidden="1" x14ac:dyDescent="0.2">
      <c r="A150" s="18" t="s">
        <v>597</v>
      </c>
      <c r="B150" s="19">
        <v>42773</v>
      </c>
      <c r="C150" s="20" t="s">
        <v>24</v>
      </c>
      <c r="D150" s="20" t="s">
        <v>598</v>
      </c>
      <c r="E150" s="21" t="s">
        <v>599</v>
      </c>
      <c r="F150" s="20" t="s">
        <v>601</v>
      </c>
      <c r="G150" s="20" t="s">
        <v>28</v>
      </c>
      <c r="H150" s="20" t="s">
        <v>21</v>
      </c>
      <c r="I150" s="23">
        <v>10350.599999999999</v>
      </c>
      <c r="J150" s="23"/>
      <c r="K150" s="23"/>
      <c r="L150" s="23"/>
      <c r="M150" s="23"/>
      <c r="N150" s="20" t="s">
        <v>22</v>
      </c>
    </row>
    <row r="151" spans="1:14" s="14" customFormat="1" ht="12.75" hidden="1" x14ac:dyDescent="0.2">
      <c r="A151" s="18" t="s">
        <v>597</v>
      </c>
      <c r="B151" s="19">
        <v>42773</v>
      </c>
      <c r="C151" s="20" t="s">
        <v>24</v>
      </c>
      <c r="D151" s="20" t="s">
        <v>598</v>
      </c>
      <c r="E151" s="21" t="s">
        <v>599</v>
      </c>
      <c r="F151" s="20" t="s">
        <v>602</v>
      </c>
      <c r="G151" s="20" t="s">
        <v>28</v>
      </c>
      <c r="H151" s="20" t="s">
        <v>21</v>
      </c>
      <c r="I151" s="23">
        <v>568.5</v>
      </c>
      <c r="J151" s="23"/>
      <c r="K151" s="23"/>
      <c r="L151" s="23"/>
      <c r="M151" s="23"/>
      <c r="N151" s="20" t="s">
        <v>22</v>
      </c>
    </row>
    <row r="152" spans="1:14" s="14" customFormat="1" ht="12.75" hidden="1" x14ac:dyDescent="0.2">
      <c r="A152" s="20" t="s">
        <v>603</v>
      </c>
      <c r="B152" s="19">
        <v>42774</v>
      </c>
      <c r="C152" s="20" t="s">
        <v>16</v>
      </c>
      <c r="D152" s="20" t="s">
        <v>604</v>
      </c>
      <c r="E152" s="20" t="s">
        <v>605</v>
      </c>
      <c r="F152" s="20" t="s">
        <v>606</v>
      </c>
      <c r="G152" s="20" t="s">
        <v>20</v>
      </c>
      <c r="H152" s="11" t="s">
        <v>1360</v>
      </c>
      <c r="I152" s="23">
        <v>228.5</v>
      </c>
      <c r="J152" s="23"/>
      <c r="K152" s="23"/>
      <c r="L152" s="23"/>
      <c r="M152" s="23"/>
      <c r="N152" s="20" t="s">
        <v>22</v>
      </c>
    </row>
    <row r="153" spans="1:14" s="14" customFormat="1" ht="12.75" hidden="1" x14ac:dyDescent="0.2">
      <c r="A153" s="20" t="s">
        <v>607</v>
      </c>
      <c r="B153" s="19">
        <v>42774</v>
      </c>
      <c r="C153" s="20" t="s">
        <v>24</v>
      </c>
      <c r="D153" s="20" t="s">
        <v>608</v>
      </c>
      <c r="E153" s="20" t="s">
        <v>609</v>
      </c>
      <c r="F153" s="20" t="s">
        <v>610</v>
      </c>
      <c r="G153" s="20" t="s">
        <v>33</v>
      </c>
      <c r="H153" s="11" t="s">
        <v>1360</v>
      </c>
      <c r="I153" s="23" t="s">
        <v>1359</v>
      </c>
      <c r="J153" s="23"/>
      <c r="K153" s="23"/>
      <c r="L153" s="23"/>
      <c r="M153" s="23"/>
      <c r="N153" s="20" t="s">
        <v>22</v>
      </c>
    </row>
    <row r="154" spans="1:14" s="14" customFormat="1" ht="12.75" hidden="1" x14ac:dyDescent="0.2">
      <c r="A154" s="20" t="s">
        <v>611</v>
      </c>
      <c r="B154" s="19">
        <v>42775</v>
      </c>
      <c r="C154" s="20" t="s">
        <v>16</v>
      </c>
      <c r="D154" s="20" t="s">
        <v>612</v>
      </c>
      <c r="E154" s="20" t="s">
        <v>613</v>
      </c>
      <c r="F154" s="20" t="s">
        <v>614</v>
      </c>
      <c r="G154" s="20" t="s">
        <v>20</v>
      </c>
      <c r="H154" s="11" t="s">
        <v>1360</v>
      </c>
      <c r="I154" s="23">
        <v>139.69999999999999</v>
      </c>
      <c r="J154" s="23"/>
      <c r="K154" s="23"/>
      <c r="L154" s="23"/>
      <c r="M154" s="23"/>
      <c r="N154" s="20" t="s">
        <v>22</v>
      </c>
    </row>
    <row r="155" spans="1:14" s="14" customFormat="1" ht="12.75" hidden="1" x14ac:dyDescent="0.2">
      <c r="A155" s="20" t="s">
        <v>615</v>
      </c>
      <c r="B155" s="19">
        <v>42775</v>
      </c>
      <c r="C155" s="20" t="s">
        <v>24</v>
      </c>
      <c r="D155" s="20" t="s">
        <v>616</v>
      </c>
      <c r="E155" s="20" t="s">
        <v>617</v>
      </c>
      <c r="F155" s="20" t="s">
        <v>618</v>
      </c>
      <c r="G155" s="20" t="s">
        <v>33</v>
      </c>
      <c r="H155" s="20" t="s">
        <v>619</v>
      </c>
      <c r="I155" s="23">
        <v>126.9</v>
      </c>
      <c r="J155" s="23"/>
      <c r="K155" s="23"/>
      <c r="L155" s="23"/>
      <c r="M155" s="23"/>
      <c r="N155" s="20" t="s">
        <v>22</v>
      </c>
    </row>
    <row r="156" spans="1:14" s="14" customFormat="1" ht="12.75" hidden="1" x14ac:dyDescent="0.2">
      <c r="A156" s="20" t="s">
        <v>620</v>
      </c>
      <c r="B156" s="19">
        <v>42775</v>
      </c>
      <c r="C156" s="20" t="s">
        <v>24</v>
      </c>
      <c r="D156" s="20" t="s">
        <v>621</v>
      </c>
      <c r="E156" s="20" t="s">
        <v>622</v>
      </c>
      <c r="F156" s="20" t="s">
        <v>623</v>
      </c>
      <c r="G156" s="20" t="s">
        <v>33</v>
      </c>
      <c r="H156" s="20" t="s">
        <v>619</v>
      </c>
      <c r="I156" s="23">
        <v>897.6</v>
      </c>
      <c r="J156" s="23"/>
      <c r="K156" s="23"/>
      <c r="L156" s="23"/>
      <c r="M156" s="23"/>
      <c r="N156" s="20" t="s">
        <v>22</v>
      </c>
    </row>
    <row r="157" spans="1:14" s="14" customFormat="1" ht="12.75" hidden="1" x14ac:dyDescent="0.2">
      <c r="A157" s="20" t="s">
        <v>624</v>
      </c>
      <c r="B157" s="19">
        <v>42775</v>
      </c>
      <c r="C157" s="20" t="s">
        <v>16</v>
      </c>
      <c r="D157" s="20" t="s">
        <v>625</v>
      </c>
      <c r="E157" s="20" t="s">
        <v>626</v>
      </c>
      <c r="F157" s="20" t="s">
        <v>627</v>
      </c>
      <c r="G157" s="20" t="s">
        <v>20</v>
      </c>
      <c r="H157" s="20" t="s">
        <v>21</v>
      </c>
      <c r="I157" s="23">
        <v>9350.7000000000007</v>
      </c>
      <c r="J157" s="23"/>
      <c r="K157" s="23"/>
      <c r="L157" s="23"/>
      <c r="M157" s="23"/>
      <c r="N157" s="20" t="s">
        <v>22</v>
      </c>
    </row>
    <row r="158" spans="1:14" s="14" customFormat="1" ht="12.75" hidden="1" x14ac:dyDescent="0.2">
      <c r="A158" s="20" t="s">
        <v>628</v>
      </c>
      <c r="B158" s="19">
        <v>42776</v>
      </c>
      <c r="C158" s="20" t="s">
        <v>24</v>
      </c>
      <c r="D158" s="20" t="s">
        <v>629</v>
      </c>
      <c r="E158" s="20" t="s">
        <v>630</v>
      </c>
      <c r="F158" s="20" t="s">
        <v>631</v>
      </c>
      <c r="G158" s="20" t="s">
        <v>33</v>
      </c>
      <c r="H158" s="20" t="s">
        <v>21</v>
      </c>
      <c r="I158" s="23">
        <v>8175.2999999999993</v>
      </c>
      <c r="J158" s="23"/>
      <c r="K158" s="23"/>
      <c r="L158" s="23"/>
      <c r="M158" s="23"/>
      <c r="N158" s="20" t="s">
        <v>22</v>
      </c>
    </row>
    <row r="159" spans="1:14" s="14" customFormat="1" ht="12.75" hidden="1" x14ac:dyDescent="0.2">
      <c r="A159" s="20" t="s">
        <v>632</v>
      </c>
      <c r="B159" s="19">
        <v>42776</v>
      </c>
      <c r="C159" s="20" t="s">
        <v>24</v>
      </c>
      <c r="D159" s="20" t="s">
        <v>633</v>
      </c>
      <c r="E159" s="20" t="s">
        <v>634</v>
      </c>
      <c r="F159" s="20" t="s">
        <v>635</v>
      </c>
      <c r="G159" s="20" t="s">
        <v>28</v>
      </c>
      <c r="H159" s="20" t="s">
        <v>21</v>
      </c>
      <c r="I159" s="23">
        <v>121.8</v>
      </c>
      <c r="J159" s="23"/>
      <c r="K159" s="23"/>
      <c r="L159" s="23"/>
      <c r="M159" s="23"/>
      <c r="N159" s="20" t="s">
        <v>22</v>
      </c>
    </row>
    <row r="160" spans="1:14" s="14" customFormat="1" ht="12.75" hidden="1" x14ac:dyDescent="0.2">
      <c r="A160" s="20" t="s">
        <v>636</v>
      </c>
      <c r="B160" s="19">
        <v>42776</v>
      </c>
      <c r="C160" s="20" t="s">
        <v>272</v>
      </c>
      <c r="D160" s="20" t="s">
        <v>637</v>
      </c>
      <c r="E160" s="20" t="s">
        <v>638</v>
      </c>
      <c r="F160" s="20" t="s">
        <v>639</v>
      </c>
      <c r="G160" s="20" t="s">
        <v>33</v>
      </c>
      <c r="H160" s="20" t="s">
        <v>241</v>
      </c>
      <c r="I160" s="23" t="s">
        <v>1359</v>
      </c>
      <c r="J160" s="23"/>
      <c r="K160" s="23"/>
      <c r="L160" s="23"/>
      <c r="M160" s="23"/>
      <c r="N160" s="20" t="s">
        <v>22</v>
      </c>
    </row>
    <row r="161" spans="1:14" s="14" customFormat="1" ht="12.75" hidden="1" x14ac:dyDescent="0.2">
      <c r="A161" s="20" t="s">
        <v>636</v>
      </c>
      <c r="B161" s="19">
        <v>42776</v>
      </c>
      <c r="C161" s="20" t="s">
        <v>272</v>
      </c>
      <c r="D161" s="20" t="s">
        <v>637</v>
      </c>
      <c r="E161" s="20" t="s">
        <v>638</v>
      </c>
      <c r="F161" s="20" t="s">
        <v>640</v>
      </c>
      <c r="G161" s="20" t="s">
        <v>28</v>
      </c>
      <c r="H161" s="20" t="s">
        <v>241</v>
      </c>
      <c r="I161" s="23" t="s">
        <v>1359</v>
      </c>
      <c r="J161" s="23"/>
      <c r="K161" s="23"/>
      <c r="L161" s="23"/>
      <c r="M161" s="23"/>
      <c r="N161" s="20" t="s">
        <v>22</v>
      </c>
    </row>
    <row r="162" spans="1:14" s="14" customFormat="1" ht="12.75" x14ac:dyDescent="0.2">
      <c r="A162" s="18" t="s">
        <v>641</v>
      </c>
      <c r="B162" s="19">
        <v>42776</v>
      </c>
      <c r="C162" s="20" t="s">
        <v>24</v>
      </c>
      <c r="D162" s="20" t="s">
        <v>642</v>
      </c>
      <c r="E162" s="21" t="s">
        <v>643</v>
      </c>
      <c r="F162" s="21" t="s">
        <v>644</v>
      </c>
      <c r="G162" s="20" t="s">
        <v>28</v>
      </c>
      <c r="H162" s="11" t="s">
        <v>1361</v>
      </c>
      <c r="I162" s="23" t="s">
        <v>1359</v>
      </c>
      <c r="J162" s="23"/>
      <c r="K162" s="23"/>
      <c r="L162" s="23"/>
      <c r="M162" s="23"/>
      <c r="N162" s="20" t="s">
        <v>22</v>
      </c>
    </row>
    <row r="163" spans="1:14" s="14" customFormat="1" ht="12.75" hidden="1" x14ac:dyDescent="0.2">
      <c r="A163" s="18" t="s">
        <v>645</v>
      </c>
      <c r="B163" s="19">
        <v>42777</v>
      </c>
      <c r="C163" s="20" t="s">
        <v>16</v>
      </c>
      <c r="D163" s="20" t="s">
        <v>646</v>
      </c>
      <c r="E163" s="21" t="s">
        <v>647</v>
      </c>
      <c r="F163" s="22" t="s">
        <v>648</v>
      </c>
      <c r="G163" s="20" t="s">
        <v>20</v>
      </c>
      <c r="H163" s="11" t="s">
        <v>1360</v>
      </c>
      <c r="I163" s="23">
        <v>798.7</v>
      </c>
      <c r="J163" s="23"/>
      <c r="K163" s="23"/>
      <c r="L163" s="23"/>
      <c r="M163" s="23"/>
      <c r="N163" s="20" t="s">
        <v>22</v>
      </c>
    </row>
    <row r="164" spans="1:14" s="14" customFormat="1" ht="12.75" hidden="1" x14ac:dyDescent="0.2">
      <c r="A164" s="18" t="s">
        <v>649</v>
      </c>
      <c r="B164" s="19">
        <v>42778</v>
      </c>
      <c r="C164" s="20" t="s">
        <v>24</v>
      </c>
      <c r="D164" s="20" t="s">
        <v>650</v>
      </c>
      <c r="E164" s="21" t="s">
        <v>651</v>
      </c>
      <c r="F164" s="22" t="s">
        <v>652</v>
      </c>
      <c r="G164" s="20" t="s">
        <v>28</v>
      </c>
      <c r="H164" s="20" t="s">
        <v>21</v>
      </c>
      <c r="I164" s="23">
        <v>129.5</v>
      </c>
      <c r="J164" s="23"/>
      <c r="K164" s="23"/>
      <c r="L164" s="23"/>
      <c r="M164" s="23"/>
      <c r="N164" s="20" t="s">
        <v>22</v>
      </c>
    </row>
    <row r="165" spans="1:14" s="14" customFormat="1" ht="12.75" hidden="1" x14ac:dyDescent="0.2">
      <c r="A165" s="18" t="s">
        <v>649</v>
      </c>
      <c r="B165" s="19">
        <v>42778</v>
      </c>
      <c r="C165" s="20" t="s">
        <v>24</v>
      </c>
      <c r="D165" s="20" t="s">
        <v>650</v>
      </c>
      <c r="E165" s="21" t="s">
        <v>651</v>
      </c>
      <c r="F165" s="22" t="s">
        <v>653</v>
      </c>
      <c r="G165" s="20" t="s">
        <v>28</v>
      </c>
      <c r="H165" s="20" t="s">
        <v>21</v>
      </c>
      <c r="I165" s="23">
        <v>1225.3</v>
      </c>
      <c r="J165" s="23"/>
      <c r="K165" s="23"/>
      <c r="L165" s="23"/>
      <c r="M165" s="23"/>
      <c r="N165" s="20" t="s">
        <v>22</v>
      </c>
    </row>
    <row r="166" spans="1:14" s="14" customFormat="1" ht="12.75" hidden="1" x14ac:dyDescent="0.2">
      <c r="A166" s="18" t="s">
        <v>649</v>
      </c>
      <c r="B166" s="19">
        <v>42778</v>
      </c>
      <c r="C166" s="20" t="s">
        <v>24</v>
      </c>
      <c r="D166" s="20" t="s">
        <v>650</v>
      </c>
      <c r="E166" s="21" t="s">
        <v>651</v>
      </c>
      <c r="F166" s="22" t="s">
        <v>654</v>
      </c>
      <c r="G166" s="20" t="s">
        <v>28</v>
      </c>
      <c r="H166" s="20" t="s">
        <v>21</v>
      </c>
      <c r="I166" s="23">
        <v>11589.9</v>
      </c>
      <c r="J166" s="23"/>
      <c r="K166" s="23"/>
      <c r="L166" s="23"/>
      <c r="M166" s="23"/>
      <c r="N166" s="20" t="s">
        <v>22</v>
      </c>
    </row>
    <row r="167" spans="1:14" s="14" customFormat="1" ht="12.75" hidden="1" x14ac:dyDescent="0.2">
      <c r="A167" s="18" t="s">
        <v>655</v>
      </c>
      <c r="B167" s="19">
        <v>42778</v>
      </c>
      <c r="C167" s="20" t="s">
        <v>16</v>
      </c>
      <c r="D167" s="20" t="s">
        <v>656</v>
      </c>
      <c r="E167" s="21" t="s">
        <v>657</v>
      </c>
      <c r="F167" s="22" t="s">
        <v>658</v>
      </c>
      <c r="G167" s="20" t="s">
        <v>20</v>
      </c>
      <c r="H167" s="20" t="s">
        <v>21</v>
      </c>
      <c r="I167" s="23">
        <v>1003.1</v>
      </c>
      <c r="J167" s="23"/>
      <c r="K167" s="23"/>
      <c r="L167" s="23"/>
      <c r="M167" s="23"/>
      <c r="N167" s="20" t="s">
        <v>22</v>
      </c>
    </row>
    <row r="168" spans="1:14" s="14" customFormat="1" ht="12.75" hidden="1" x14ac:dyDescent="0.2">
      <c r="A168" s="18" t="s">
        <v>659</v>
      </c>
      <c r="B168" s="19">
        <v>42778</v>
      </c>
      <c r="C168" s="20" t="s">
        <v>63</v>
      </c>
      <c r="D168" s="20" t="s">
        <v>660</v>
      </c>
      <c r="E168" s="21" t="s">
        <v>661</v>
      </c>
      <c r="F168" s="22" t="s">
        <v>662</v>
      </c>
      <c r="G168" s="20" t="s">
        <v>28</v>
      </c>
      <c r="H168" s="20" t="s">
        <v>663</v>
      </c>
      <c r="I168" s="23">
        <v>514.9</v>
      </c>
      <c r="J168" s="23"/>
      <c r="K168" s="23"/>
      <c r="L168" s="23"/>
      <c r="M168" s="23"/>
      <c r="N168" s="20" t="s">
        <v>22</v>
      </c>
    </row>
    <row r="169" spans="1:14" s="14" customFormat="1" ht="12.75" hidden="1" x14ac:dyDescent="0.2">
      <c r="A169" s="18" t="s">
        <v>664</v>
      </c>
      <c r="B169" s="19">
        <v>42778</v>
      </c>
      <c r="C169" s="20" t="s">
        <v>24</v>
      </c>
      <c r="D169" s="20" t="s">
        <v>665</v>
      </c>
      <c r="E169" s="21" t="s">
        <v>666</v>
      </c>
      <c r="F169" s="20" t="s">
        <v>667</v>
      </c>
      <c r="G169" s="20" t="s">
        <v>33</v>
      </c>
      <c r="H169" s="11" t="s">
        <v>1360</v>
      </c>
      <c r="I169" s="23">
        <v>7983.0000000000009</v>
      </c>
      <c r="J169" s="23"/>
      <c r="K169" s="23"/>
      <c r="L169" s="23"/>
      <c r="M169" s="23"/>
      <c r="N169" s="20" t="s">
        <v>22</v>
      </c>
    </row>
    <row r="170" spans="1:14" s="14" customFormat="1" ht="12.75" hidden="1" x14ac:dyDescent="0.2">
      <c r="A170" s="18" t="s">
        <v>668</v>
      </c>
      <c r="B170" s="19">
        <v>42779</v>
      </c>
      <c r="C170" s="20" t="s">
        <v>138</v>
      </c>
      <c r="D170" s="20" t="s">
        <v>669</v>
      </c>
      <c r="E170" s="21" t="s">
        <v>670</v>
      </c>
      <c r="F170" s="20" t="s">
        <v>671</v>
      </c>
      <c r="G170" s="20" t="s">
        <v>33</v>
      </c>
      <c r="H170" s="20" t="s">
        <v>34</v>
      </c>
      <c r="I170" s="23" t="s">
        <v>1359</v>
      </c>
      <c r="J170" s="23"/>
      <c r="K170" s="23"/>
      <c r="L170" s="23"/>
      <c r="M170" s="23"/>
      <c r="N170" s="20" t="s">
        <v>22</v>
      </c>
    </row>
    <row r="171" spans="1:14" s="14" customFormat="1" ht="12.75" hidden="1" x14ac:dyDescent="0.2">
      <c r="A171" s="18" t="s">
        <v>668</v>
      </c>
      <c r="B171" s="19">
        <v>42779</v>
      </c>
      <c r="C171" s="20" t="s">
        <v>138</v>
      </c>
      <c r="D171" s="20" t="s">
        <v>669</v>
      </c>
      <c r="E171" s="21" t="s">
        <v>670</v>
      </c>
      <c r="F171" s="20" t="s">
        <v>672</v>
      </c>
      <c r="G171" s="20" t="s">
        <v>33</v>
      </c>
      <c r="H171" s="20" t="s">
        <v>34</v>
      </c>
      <c r="I171" s="23" t="s">
        <v>1359</v>
      </c>
      <c r="J171" s="23"/>
      <c r="K171" s="23"/>
      <c r="L171" s="23"/>
      <c r="M171" s="23"/>
      <c r="N171" s="20" t="s">
        <v>22</v>
      </c>
    </row>
    <row r="172" spans="1:14" s="14" customFormat="1" ht="12.75" hidden="1" x14ac:dyDescent="0.2">
      <c r="A172" s="18" t="s">
        <v>673</v>
      </c>
      <c r="B172" s="19">
        <v>42779</v>
      </c>
      <c r="C172" s="20" t="s">
        <v>138</v>
      </c>
      <c r="D172" s="20" t="s">
        <v>674</v>
      </c>
      <c r="E172" s="21" t="s">
        <v>675</v>
      </c>
      <c r="F172" s="20" t="s">
        <v>676</v>
      </c>
      <c r="G172" s="20" t="s">
        <v>33</v>
      </c>
      <c r="H172" s="20" t="s">
        <v>677</v>
      </c>
      <c r="I172" s="23" t="s">
        <v>1359</v>
      </c>
      <c r="J172" s="23"/>
      <c r="K172" s="23"/>
      <c r="L172" s="23"/>
      <c r="M172" s="23"/>
      <c r="N172" s="20" t="s">
        <v>22</v>
      </c>
    </row>
    <row r="173" spans="1:14" s="14" customFormat="1" ht="12.75" hidden="1" x14ac:dyDescent="0.2">
      <c r="A173" s="18" t="s">
        <v>678</v>
      </c>
      <c r="B173" s="19">
        <v>42779</v>
      </c>
      <c r="C173" s="20" t="s">
        <v>138</v>
      </c>
      <c r="D173" s="20" t="s">
        <v>679</v>
      </c>
      <c r="E173" s="21" t="s">
        <v>680</v>
      </c>
      <c r="F173" s="20" t="s">
        <v>681</v>
      </c>
      <c r="G173" s="20" t="s">
        <v>33</v>
      </c>
      <c r="H173" s="20" t="s">
        <v>21</v>
      </c>
      <c r="I173" s="23" t="s">
        <v>1359</v>
      </c>
      <c r="J173" s="23"/>
      <c r="K173" s="23"/>
      <c r="L173" s="23"/>
      <c r="M173" s="23"/>
      <c r="N173" s="20" t="s">
        <v>22</v>
      </c>
    </row>
    <row r="174" spans="1:14" s="14" customFormat="1" ht="12.75" hidden="1" x14ac:dyDescent="0.2">
      <c r="A174" s="18" t="s">
        <v>682</v>
      </c>
      <c r="B174" s="19">
        <v>42779</v>
      </c>
      <c r="C174" s="20" t="s">
        <v>24</v>
      </c>
      <c r="D174" s="20" t="s">
        <v>683</v>
      </c>
      <c r="E174" s="21" t="s">
        <v>684</v>
      </c>
      <c r="F174" s="20" t="s">
        <v>685</v>
      </c>
      <c r="G174" s="20" t="s">
        <v>33</v>
      </c>
      <c r="H174" s="20" t="s">
        <v>241</v>
      </c>
      <c r="I174" s="23">
        <v>274.89999999999998</v>
      </c>
      <c r="J174" s="23"/>
      <c r="K174" s="23"/>
      <c r="L174" s="23"/>
      <c r="M174" s="23"/>
      <c r="N174" s="20" t="s">
        <v>22</v>
      </c>
    </row>
    <row r="175" spans="1:14" s="14" customFormat="1" ht="12.75" x14ac:dyDescent="0.2">
      <c r="A175" s="18" t="s">
        <v>686</v>
      </c>
      <c r="B175" s="19">
        <v>42779</v>
      </c>
      <c r="C175" s="20" t="s">
        <v>24</v>
      </c>
      <c r="D175" s="20" t="s">
        <v>687</v>
      </c>
      <c r="E175" s="21" t="s">
        <v>688</v>
      </c>
      <c r="F175" s="22" t="s">
        <v>689</v>
      </c>
      <c r="G175" s="20" t="s">
        <v>33</v>
      </c>
      <c r="H175" s="11" t="s">
        <v>1361</v>
      </c>
      <c r="I175" s="23">
        <v>286.10000000000002</v>
      </c>
      <c r="J175" s="23"/>
      <c r="K175" s="23"/>
      <c r="L175" s="23"/>
      <c r="M175" s="23"/>
      <c r="N175" s="20" t="s">
        <v>22</v>
      </c>
    </row>
    <row r="176" spans="1:14" s="14" customFormat="1" ht="12.75" x14ac:dyDescent="0.2">
      <c r="A176" s="18" t="s">
        <v>686</v>
      </c>
      <c r="B176" s="19">
        <v>42779</v>
      </c>
      <c r="C176" s="20" t="s">
        <v>24</v>
      </c>
      <c r="D176" s="20" t="s">
        <v>687</v>
      </c>
      <c r="E176" s="21" t="s">
        <v>688</v>
      </c>
      <c r="F176" s="22" t="s">
        <v>690</v>
      </c>
      <c r="G176" s="20" t="s">
        <v>28</v>
      </c>
      <c r="H176" s="11" t="s">
        <v>1361</v>
      </c>
      <c r="I176" s="23">
        <v>196.1</v>
      </c>
      <c r="J176" s="23"/>
      <c r="K176" s="23"/>
      <c r="L176" s="23"/>
      <c r="M176" s="23"/>
      <c r="N176" s="20" t="s">
        <v>22</v>
      </c>
    </row>
    <row r="177" spans="1:14" s="14" customFormat="1" ht="12.75" x14ac:dyDescent="0.2">
      <c r="A177" s="18" t="s">
        <v>691</v>
      </c>
      <c r="B177" s="19">
        <v>42779</v>
      </c>
      <c r="C177" s="20" t="s">
        <v>24</v>
      </c>
      <c r="D177" s="20" t="s">
        <v>692</v>
      </c>
      <c r="E177" s="21" t="s">
        <v>693</v>
      </c>
      <c r="F177" s="22" t="s">
        <v>694</v>
      </c>
      <c r="G177" s="20" t="s">
        <v>28</v>
      </c>
      <c r="H177" s="11" t="s">
        <v>1361</v>
      </c>
      <c r="I177" s="23">
        <v>119.1</v>
      </c>
      <c r="J177" s="23"/>
      <c r="K177" s="23"/>
      <c r="L177" s="23"/>
      <c r="M177" s="23"/>
      <c r="N177" s="20" t="s">
        <v>22</v>
      </c>
    </row>
    <row r="178" spans="1:14" s="14" customFormat="1" ht="12.75" hidden="1" x14ac:dyDescent="0.2">
      <c r="A178" s="18" t="s">
        <v>695</v>
      </c>
      <c r="B178" s="19">
        <v>42780</v>
      </c>
      <c r="C178" s="20" t="s">
        <v>138</v>
      </c>
      <c r="D178" s="20" t="s">
        <v>696</v>
      </c>
      <c r="E178" s="21" t="s">
        <v>697</v>
      </c>
      <c r="F178" s="22" t="s">
        <v>698</v>
      </c>
      <c r="G178" s="20" t="s">
        <v>33</v>
      </c>
      <c r="H178" s="20" t="s">
        <v>619</v>
      </c>
      <c r="I178" s="23">
        <v>354.9</v>
      </c>
      <c r="J178" s="23"/>
      <c r="K178" s="23"/>
      <c r="L178" s="23"/>
      <c r="M178" s="23"/>
      <c r="N178" s="20" t="s">
        <v>22</v>
      </c>
    </row>
    <row r="179" spans="1:14" s="14" customFormat="1" ht="12.75" hidden="1" x14ac:dyDescent="0.2">
      <c r="A179" s="18" t="s">
        <v>695</v>
      </c>
      <c r="B179" s="19">
        <v>42780</v>
      </c>
      <c r="C179" s="20" t="s">
        <v>138</v>
      </c>
      <c r="D179" s="20" t="s">
        <v>696</v>
      </c>
      <c r="E179" s="21" t="s">
        <v>697</v>
      </c>
      <c r="F179" s="22" t="s">
        <v>699</v>
      </c>
      <c r="G179" s="20" t="s">
        <v>33</v>
      </c>
      <c r="H179" s="20" t="s">
        <v>619</v>
      </c>
      <c r="I179" s="23">
        <v>267.10000000000002</v>
      </c>
      <c r="J179" s="23"/>
      <c r="K179" s="23"/>
      <c r="L179" s="23"/>
      <c r="M179" s="23"/>
      <c r="N179" s="20" t="s">
        <v>22</v>
      </c>
    </row>
    <row r="180" spans="1:14" s="14" customFormat="1" ht="12.75" hidden="1" x14ac:dyDescent="0.2">
      <c r="A180" s="18" t="s">
        <v>700</v>
      </c>
      <c r="B180" s="19">
        <v>42780</v>
      </c>
      <c r="C180" s="20" t="s">
        <v>24</v>
      </c>
      <c r="D180" s="20" t="s">
        <v>701</v>
      </c>
      <c r="E180" s="21" t="s">
        <v>702</v>
      </c>
      <c r="F180" s="22" t="s">
        <v>703</v>
      </c>
      <c r="G180" s="20" t="s">
        <v>33</v>
      </c>
      <c r="H180" s="20" t="s">
        <v>704</v>
      </c>
      <c r="I180" s="23">
        <v>2582.5</v>
      </c>
      <c r="J180" s="23"/>
      <c r="K180" s="23"/>
      <c r="L180" s="23"/>
      <c r="M180" s="23"/>
      <c r="N180" s="20" t="s">
        <v>22</v>
      </c>
    </row>
    <row r="181" spans="1:14" s="14" customFormat="1" ht="12.75" hidden="1" x14ac:dyDescent="0.2">
      <c r="A181" s="18" t="s">
        <v>705</v>
      </c>
      <c r="B181" s="19">
        <v>42780</v>
      </c>
      <c r="C181" s="20" t="s">
        <v>24</v>
      </c>
      <c r="D181" s="20" t="s">
        <v>706</v>
      </c>
      <c r="E181" s="21" t="s">
        <v>707</v>
      </c>
      <c r="F181" s="22" t="s">
        <v>708</v>
      </c>
      <c r="G181" s="20" t="s">
        <v>33</v>
      </c>
      <c r="H181" s="11" t="s">
        <v>1360</v>
      </c>
      <c r="I181" s="23">
        <v>7129.8</v>
      </c>
      <c r="J181" s="23"/>
      <c r="K181" s="23"/>
      <c r="L181" s="23"/>
      <c r="M181" s="23"/>
      <c r="N181" s="20" t="s">
        <v>22</v>
      </c>
    </row>
    <row r="182" spans="1:14" s="14" customFormat="1" ht="12.75" hidden="1" x14ac:dyDescent="0.2">
      <c r="A182" s="18" t="s">
        <v>709</v>
      </c>
      <c r="B182" s="19">
        <v>42780</v>
      </c>
      <c r="C182" s="20" t="s">
        <v>24</v>
      </c>
      <c r="D182" s="20" t="s">
        <v>710</v>
      </c>
      <c r="E182" s="21" t="s">
        <v>711</v>
      </c>
      <c r="F182" s="22" t="s">
        <v>712</v>
      </c>
      <c r="G182" s="20" t="s">
        <v>33</v>
      </c>
      <c r="H182" s="20" t="s">
        <v>214</v>
      </c>
      <c r="I182" s="23">
        <v>333.7</v>
      </c>
      <c r="J182" s="23"/>
      <c r="K182" s="23"/>
      <c r="L182" s="23"/>
      <c r="M182" s="23"/>
      <c r="N182" s="20" t="s">
        <v>22</v>
      </c>
    </row>
    <row r="183" spans="1:14" s="14" customFormat="1" ht="12.75" x14ac:dyDescent="0.2">
      <c r="A183" s="18" t="s">
        <v>713</v>
      </c>
      <c r="B183" s="19">
        <v>42781</v>
      </c>
      <c r="C183" s="20" t="s">
        <v>138</v>
      </c>
      <c r="D183" s="20" t="s">
        <v>714</v>
      </c>
      <c r="E183" s="21" t="s">
        <v>715</v>
      </c>
      <c r="F183" s="22" t="s">
        <v>716</v>
      </c>
      <c r="G183" s="20" t="s">
        <v>33</v>
      </c>
      <c r="H183" s="11" t="s">
        <v>1361</v>
      </c>
      <c r="I183" s="23" t="s">
        <v>1359</v>
      </c>
      <c r="J183" s="23"/>
      <c r="K183" s="23"/>
      <c r="L183" s="23"/>
      <c r="M183" s="23"/>
      <c r="N183" s="20" t="s">
        <v>22</v>
      </c>
    </row>
    <row r="184" spans="1:14" s="14" customFormat="1" ht="12.75" x14ac:dyDescent="0.2">
      <c r="A184" s="18" t="s">
        <v>713</v>
      </c>
      <c r="B184" s="19">
        <v>42781</v>
      </c>
      <c r="C184" s="20" t="s">
        <v>138</v>
      </c>
      <c r="D184" s="20" t="s">
        <v>714</v>
      </c>
      <c r="E184" s="21" t="s">
        <v>715</v>
      </c>
      <c r="F184" s="22" t="s">
        <v>717</v>
      </c>
      <c r="G184" s="20" t="s">
        <v>28</v>
      </c>
      <c r="H184" s="11" t="s">
        <v>1361</v>
      </c>
      <c r="I184" s="23" t="s">
        <v>1359</v>
      </c>
      <c r="J184" s="23"/>
      <c r="K184" s="23"/>
      <c r="L184" s="23"/>
      <c r="M184" s="23"/>
      <c r="N184" s="20" t="s">
        <v>22</v>
      </c>
    </row>
    <row r="185" spans="1:14" s="14" customFormat="1" ht="12.75" hidden="1" x14ac:dyDescent="0.2">
      <c r="A185" s="18" t="s">
        <v>718</v>
      </c>
      <c r="B185" s="19">
        <v>42781</v>
      </c>
      <c r="C185" s="20" t="s">
        <v>24</v>
      </c>
      <c r="D185" s="20" t="s">
        <v>719</v>
      </c>
      <c r="E185" s="21" t="s">
        <v>720</v>
      </c>
      <c r="F185" s="22" t="s">
        <v>721</v>
      </c>
      <c r="G185" s="20" t="s">
        <v>33</v>
      </c>
      <c r="H185" s="20" t="s">
        <v>214</v>
      </c>
      <c r="I185" s="23">
        <v>156.69999999999999</v>
      </c>
      <c r="J185" s="23"/>
      <c r="K185" s="23"/>
      <c r="L185" s="23"/>
      <c r="M185" s="23"/>
      <c r="N185" s="20" t="s">
        <v>22</v>
      </c>
    </row>
    <row r="186" spans="1:14" s="14" customFormat="1" ht="12.75" hidden="1" x14ac:dyDescent="0.2">
      <c r="A186" s="18" t="s">
        <v>718</v>
      </c>
      <c r="B186" s="19">
        <v>42781</v>
      </c>
      <c r="C186" s="20" t="s">
        <v>24</v>
      </c>
      <c r="D186" s="20" t="s">
        <v>719</v>
      </c>
      <c r="E186" s="21" t="s">
        <v>720</v>
      </c>
      <c r="F186" s="20" t="s">
        <v>722</v>
      </c>
      <c r="G186" s="20" t="s">
        <v>28</v>
      </c>
      <c r="H186" s="20" t="s">
        <v>214</v>
      </c>
      <c r="I186" s="23">
        <v>319.3</v>
      </c>
      <c r="J186" s="23"/>
      <c r="K186" s="23"/>
      <c r="L186" s="23"/>
      <c r="M186" s="23"/>
      <c r="N186" s="20" t="s">
        <v>22</v>
      </c>
    </row>
    <row r="187" spans="1:14" s="14" customFormat="1" ht="12.75" hidden="1" x14ac:dyDescent="0.2">
      <c r="A187" s="18" t="s">
        <v>723</v>
      </c>
      <c r="B187" s="19">
        <v>42781</v>
      </c>
      <c r="C187" s="20" t="s">
        <v>24</v>
      </c>
      <c r="D187" s="20" t="s">
        <v>724</v>
      </c>
      <c r="E187" s="21" t="s">
        <v>725</v>
      </c>
      <c r="F187" s="20" t="s">
        <v>726</v>
      </c>
      <c r="G187" s="20" t="s">
        <v>33</v>
      </c>
      <c r="H187" s="11" t="s">
        <v>1360</v>
      </c>
      <c r="I187" s="23">
        <v>261.7</v>
      </c>
      <c r="J187" s="23"/>
      <c r="K187" s="23"/>
      <c r="L187" s="23"/>
      <c r="M187" s="23"/>
      <c r="N187" s="20" t="s">
        <v>22</v>
      </c>
    </row>
    <row r="188" spans="1:14" s="14" customFormat="1" ht="12.75" hidden="1" x14ac:dyDescent="0.2">
      <c r="A188" s="18" t="s">
        <v>727</v>
      </c>
      <c r="B188" s="19">
        <v>42781</v>
      </c>
      <c r="C188" s="20" t="s">
        <v>16</v>
      </c>
      <c r="D188" s="20" t="s">
        <v>728</v>
      </c>
      <c r="E188" s="21" t="s">
        <v>729</v>
      </c>
      <c r="F188" s="20" t="s">
        <v>730</v>
      </c>
      <c r="G188" s="20" t="s">
        <v>20</v>
      </c>
      <c r="H188" s="20" t="s">
        <v>21</v>
      </c>
      <c r="I188" s="23">
        <v>125.2</v>
      </c>
      <c r="J188" s="23"/>
      <c r="K188" s="23"/>
      <c r="L188" s="23"/>
      <c r="M188" s="23"/>
      <c r="N188" s="20" t="s">
        <v>22</v>
      </c>
    </row>
    <row r="189" spans="1:14" s="14" customFormat="1" ht="12.75" hidden="1" x14ac:dyDescent="0.2">
      <c r="A189" s="18" t="s">
        <v>731</v>
      </c>
      <c r="B189" s="19">
        <v>42782</v>
      </c>
      <c r="C189" s="20" t="s">
        <v>24</v>
      </c>
      <c r="D189" s="20" t="s">
        <v>732</v>
      </c>
      <c r="E189" s="21" t="s">
        <v>733</v>
      </c>
      <c r="F189" s="20" t="s">
        <v>734</v>
      </c>
      <c r="G189" s="20" t="s">
        <v>28</v>
      </c>
      <c r="H189" s="20" t="s">
        <v>21</v>
      </c>
      <c r="I189" s="23">
        <v>167.4</v>
      </c>
      <c r="J189" s="23"/>
      <c r="K189" s="23"/>
      <c r="L189" s="23"/>
      <c r="M189" s="23"/>
      <c r="N189" s="20" t="s">
        <v>22</v>
      </c>
    </row>
    <row r="190" spans="1:14" s="14" customFormat="1" ht="12.75" hidden="1" x14ac:dyDescent="0.2">
      <c r="A190" s="18" t="s">
        <v>731</v>
      </c>
      <c r="B190" s="19">
        <v>42782</v>
      </c>
      <c r="C190" s="20" t="s">
        <v>24</v>
      </c>
      <c r="D190" s="20" t="s">
        <v>732</v>
      </c>
      <c r="E190" s="21" t="s">
        <v>733</v>
      </c>
      <c r="F190" s="20" t="s">
        <v>735</v>
      </c>
      <c r="G190" s="20" t="s">
        <v>28</v>
      </c>
      <c r="H190" s="20" t="s">
        <v>21</v>
      </c>
      <c r="I190" s="23">
        <v>150.30000000000001</v>
      </c>
      <c r="J190" s="23"/>
      <c r="K190" s="23"/>
      <c r="L190" s="23"/>
      <c r="M190" s="23"/>
      <c r="N190" s="20" t="s">
        <v>22</v>
      </c>
    </row>
    <row r="191" spans="1:14" s="14" customFormat="1" ht="12.75" hidden="1" x14ac:dyDescent="0.2">
      <c r="A191" s="18" t="s">
        <v>731</v>
      </c>
      <c r="B191" s="19">
        <v>42782</v>
      </c>
      <c r="C191" s="20" t="s">
        <v>24</v>
      </c>
      <c r="D191" s="20" t="s">
        <v>732</v>
      </c>
      <c r="E191" s="21" t="s">
        <v>733</v>
      </c>
      <c r="F191" s="20" t="s">
        <v>736</v>
      </c>
      <c r="G191" s="20" t="s">
        <v>28</v>
      </c>
      <c r="H191" s="20" t="s">
        <v>21</v>
      </c>
      <c r="I191" s="23">
        <v>137.30000000000001</v>
      </c>
      <c r="J191" s="23"/>
      <c r="K191" s="23"/>
      <c r="L191" s="23"/>
      <c r="M191" s="23"/>
      <c r="N191" s="20" t="s">
        <v>22</v>
      </c>
    </row>
    <row r="192" spans="1:14" s="14" customFormat="1" ht="12.75" hidden="1" x14ac:dyDescent="0.2">
      <c r="A192" s="18" t="s">
        <v>737</v>
      </c>
      <c r="B192" s="19">
        <v>42783</v>
      </c>
      <c r="C192" s="20" t="s">
        <v>24</v>
      </c>
      <c r="D192" s="20" t="s">
        <v>738</v>
      </c>
      <c r="E192" s="21" t="s">
        <v>739</v>
      </c>
      <c r="F192" s="20" t="s">
        <v>740</v>
      </c>
      <c r="G192" s="20" t="s">
        <v>28</v>
      </c>
      <c r="H192" s="20" t="s">
        <v>103</v>
      </c>
      <c r="I192" s="23">
        <v>315.3</v>
      </c>
      <c r="J192" s="23"/>
      <c r="K192" s="23"/>
      <c r="L192" s="23"/>
      <c r="M192" s="23"/>
      <c r="N192" s="20" t="s">
        <v>22</v>
      </c>
    </row>
    <row r="193" spans="1:14" s="14" customFormat="1" ht="12.75" hidden="1" x14ac:dyDescent="0.2">
      <c r="A193" s="18" t="s">
        <v>737</v>
      </c>
      <c r="B193" s="19">
        <v>42783</v>
      </c>
      <c r="C193" s="20" t="s">
        <v>24</v>
      </c>
      <c r="D193" s="20" t="s">
        <v>738</v>
      </c>
      <c r="E193" s="21" t="s">
        <v>739</v>
      </c>
      <c r="F193" s="20" t="s">
        <v>741</v>
      </c>
      <c r="G193" s="20" t="s">
        <v>28</v>
      </c>
      <c r="H193" s="20" t="s">
        <v>103</v>
      </c>
      <c r="I193" s="23">
        <v>703.7</v>
      </c>
      <c r="J193" s="23"/>
      <c r="K193" s="23"/>
      <c r="L193" s="23"/>
      <c r="M193" s="23"/>
      <c r="N193" s="20" t="s">
        <v>22</v>
      </c>
    </row>
    <row r="194" spans="1:14" s="14" customFormat="1" ht="12.75" hidden="1" x14ac:dyDescent="0.2">
      <c r="A194" s="18" t="s">
        <v>742</v>
      </c>
      <c r="B194" s="19">
        <v>42783</v>
      </c>
      <c r="C194" s="20" t="s">
        <v>99</v>
      </c>
      <c r="D194" s="20" t="s">
        <v>743</v>
      </c>
      <c r="E194" s="21" t="s">
        <v>744</v>
      </c>
      <c r="F194" s="20" t="s">
        <v>745</v>
      </c>
      <c r="G194" s="20" t="s">
        <v>33</v>
      </c>
      <c r="H194" s="20" t="s">
        <v>21</v>
      </c>
      <c r="I194" s="23">
        <v>138.1</v>
      </c>
      <c r="J194" s="23"/>
      <c r="K194" s="23"/>
      <c r="L194" s="23"/>
      <c r="M194" s="23"/>
      <c r="N194" s="20" t="s">
        <v>22</v>
      </c>
    </row>
    <row r="195" spans="1:14" s="14" customFormat="1" ht="12.75" hidden="1" x14ac:dyDescent="0.2">
      <c r="A195" s="18" t="s">
        <v>742</v>
      </c>
      <c r="B195" s="19">
        <v>42783</v>
      </c>
      <c r="C195" s="20" t="s">
        <v>99</v>
      </c>
      <c r="D195" s="20" t="s">
        <v>743</v>
      </c>
      <c r="E195" s="21" t="s">
        <v>744</v>
      </c>
      <c r="F195" s="20" t="s">
        <v>746</v>
      </c>
      <c r="G195" s="20" t="s">
        <v>28</v>
      </c>
      <c r="H195" s="20" t="s">
        <v>21</v>
      </c>
      <c r="I195" s="23" t="s">
        <v>1359</v>
      </c>
      <c r="J195" s="23"/>
      <c r="K195" s="23"/>
      <c r="L195" s="23"/>
      <c r="M195" s="23"/>
      <c r="N195" s="20" t="s">
        <v>22</v>
      </c>
    </row>
    <row r="196" spans="1:14" s="14" customFormat="1" ht="12.75" hidden="1" x14ac:dyDescent="0.2">
      <c r="A196" s="18" t="s">
        <v>747</v>
      </c>
      <c r="B196" s="19">
        <v>42784</v>
      </c>
      <c r="C196" s="20" t="s">
        <v>24</v>
      </c>
      <c r="D196" s="20" t="s">
        <v>748</v>
      </c>
      <c r="E196" s="21" t="s">
        <v>749</v>
      </c>
      <c r="F196" s="22" t="s">
        <v>750</v>
      </c>
      <c r="G196" s="20" t="s">
        <v>33</v>
      </c>
      <c r="H196" s="11" t="s">
        <v>1360</v>
      </c>
      <c r="I196" s="23">
        <v>9286.5</v>
      </c>
      <c r="J196" s="23"/>
      <c r="K196" s="23"/>
      <c r="L196" s="23"/>
      <c r="M196" s="23"/>
      <c r="N196" s="20" t="s">
        <v>22</v>
      </c>
    </row>
    <row r="197" spans="1:14" s="14" customFormat="1" ht="12.75" x14ac:dyDescent="0.2">
      <c r="A197" s="18" t="s">
        <v>751</v>
      </c>
      <c r="B197" s="19">
        <v>42785</v>
      </c>
      <c r="C197" s="20" t="s">
        <v>16</v>
      </c>
      <c r="D197" s="20" t="s">
        <v>752</v>
      </c>
      <c r="E197" s="21" t="s">
        <v>753</v>
      </c>
      <c r="F197" s="22" t="s">
        <v>754</v>
      </c>
      <c r="G197" s="20" t="s">
        <v>33</v>
      </c>
      <c r="H197" s="11" t="s">
        <v>1361</v>
      </c>
      <c r="I197" s="23">
        <v>1246.9000000000001</v>
      </c>
      <c r="J197" s="23"/>
      <c r="K197" s="23"/>
      <c r="L197" s="23"/>
      <c r="M197" s="23"/>
      <c r="N197" s="20" t="s">
        <v>22</v>
      </c>
    </row>
    <row r="198" spans="1:14" s="14" customFormat="1" ht="12.75" x14ac:dyDescent="0.2">
      <c r="A198" s="18" t="s">
        <v>751</v>
      </c>
      <c r="B198" s="19">
        <v>42785</v>
      </c>
      <c r="C198" s="20" t="s">
        <v>16</v>
      </c>
      <c r="D198" s="20" t="s">
        <v>752</v>
      </c>
      <c r="E198" s="21" t="s">
        <v>753</v>
      </c>
      <c r="F198" s="22" t="s">
        <v>755</v>
      </c>
      <c r="G198" s="20" t="s">
        <v>20</v>
      </c>
      <c r="H198" s="11" t="s">
        <v>1361</v>
      </c>
      <c r="I198" s="23">
        <v>319.7</v>
      </c>
      <c r="J198" s="23"/>
      <c r="K198" s="23"/>
      <c r="L198" s="23"/>
      <c r="M198" s="23"/>
      <c r="N198" s="20" t="s">
        <v>22</v>
      </c>
    </row>
    <row r="199" spans="1:14" s="14" customFormat="1" ht="12.75" hidden="1" x14ac:dyDescent="0.2">
      <c r="A199" s="18" t="s">
        <v>756</v>
      </c>
      <c r="B199" s="19">
        <v>42785</v>
      </c>
      <c r="C199" s="20" t="s">
        <v>24</v>
      </c>
      <c r="D199" s="20" t="s">
        <v>757</v>
      </c>
      <c r="E199" s="21" t="s">
        <v>758</v>
      </c>
      <c r="F199" s="22" t="s">
        <v>759</v>
      </c>
      <c r="G199" s="20" t="s">
        <v>33</v>
      </c>
      <c r="H199" s="11" t="s">
        <v>1360</v>
      </c>
      <c r="I199" s="23">
        <v>6691.8</v>
      </c>
      <c r="J199" s="23"/>
      <c r="K199" s="23"/>
      <c r="L199" s="23"/>
      <c r="M199" s="23"/>
      <c r="N199" s="20" t="s">
        <v>22</v>
      </c>
    </row>
    <row r="200" spans="1:14" s="14" customFormat="1" ht="12.75" hidden="1" x14ac:dyDescent="0.2">
      <c r="A200" s="18" t="s">
        <v>760</v>
      </c>
      <c r="B200" s="19">
        <v>42785</v>
      </c>
      <c r="C200" s="20" t="s">
        <v>16</v>
      </c>
      <c r="D200" s="20" t="s">
        <v>761</v>
      </c>
      <c r="E200" s="21" t="s">
        <v>762</v>
      </c>
      <c r="F200" s="22" t="s">
        <v>763</v>
      </c>
      <c r="G200" s="20" t="s">
        <v>20</v>
      </c>
      <c r="H200" s="20" t="s">
        <v>241</v>
      </c>
      <c r="I200" s="23">
        <v>347.6</v>
      </c>
      <c r="J200" s="23"/>
      <c r="K200" s="23"/>
      <c r="L200" s="23"/>
      <c r="M200" s="23"/>
      <c r="N200" s="20" t="s">
        <v>22</v>
      </c>
    </row>
    <row r="201" spans="1:14" s="14" customFormat="1" ht="12.75" hidden="1" x14ac:dyDescent="0.2">
      <c r="A201" s="18" t="s">
        <v>764</v>
      </c>
      <c r="B201" s="19">
        <v>42785</v>
      </c>
      <c r="C201" s="20" t="s">
        <v>99</v>
      </c>
      <c r="D201" s="20" t="s">
        <v>765</v>
      </c>
      <c r="E201" s="21" t="s">
        <v>766</v>
      </c>
      <c r="F201" s="22" t="s">
        <v>767</v>
      </c>
      <c r="G201" s="20" t="s">
        <v>28</v>
      </c>
      <c r="H201" s="20" t="s">
        <v>447</v>
      </c>
      <c r="I201" s="23">
        <v>1499.4</v>
      </c>
      <c r="J201" s="23"/>
      <c r="K201" s="23"/>
      <c r="L201" s="23"/>
      <c r="M201" s="23"/>
      <c r="N201" s="20" t="s">
        <v>22</v>
      </c>
    </row>
    <row r="202" spans="1:14" s="14" customFormat="1" ht="12.75" hidden="1" x14ac:dyDescent="0.2">
      <c r="A202" s="18" t="s">
        <v>764</v>
      </c>
      <c r="B202" s="19">
        <v>42785</v>
      </c>
      <c r="C202" s="20" t="s">
        <v>99</v>
      </c>
      <c r="D202" s="20" t="s">
        <v>765</v>
      </c>
      <c r="E202" s="21" t="s">
        <v>766</v>
      </c>
      <c r="F202" s="22" t="s">
        <v>768</v>
      </c>
      <c r="G202" s="20" t="s">
        <v>33</v>
      </c>
      <c r="H202" s="20" t="s">
        <v>447</v>
      </c>
      <c r="I202" s="23">
        <v>6325.1</v>
      </c>
      <c r="J202" s="23"/>
      <c r="K202" s="23"/>
      <c r="L202" s="23"/>
      <c r="M202" s="23"/>
      <c r="N202" s="20" t="s">
        <v>22</v>
      </c>
    </row>
    <row r="203" spans="1:14" s="14" customFormat="1" ht="12.75" hidden="1" x14ac:dyDescent="0.2">
      <c r="A203" s="18" t="s">
        <v>769</v>
      </c>
      <c r="B203" s="19">
        <v>42785</v>
      </c>
      <c r="C203" s="20" t="s">
        <v>24</v>
      </c>
      <c r="D203" s="20" t="s">
        <v>770</v>
      </c>
      <c r="E203" s="21" t="s">
        <v>771</v>
      </c>
      <c r="F203" s="22" t="s">
        <v>772</v>
      </c>
      <c r="G203" s="20" t="s">
        <v>28</v>
      </c>
      <c r="H203" s="11" t="s">
        <v>1360</v>
      </c>
      <c r="I203" s="23">
        <v>127.4</v>
      </c>
      <c r="J203" s="23"/>
      <c r="K203" s="23"/>
      <c r="L203" s="23"/>
      <c r="M203" s="23"/>
      <c r="N203" s="20" t="s">
        <v>22</v>
      </c>
    </row>
    <row r="204" spans="1:14" s="14" customFormat="1" ht="12.75" hidden="1" x14ac:dyDescent="0.2">
      <c r="A204" s="18" t="s">
        <v>769</v>
      </c>
      <c r="B204" s="19">
        <v>42785</v>
      </c>
      <c r="C204" s="20" t="s">
        <v>24</v>
      </c>
      <c r="D204" s="20" t="s">
        <v>770</v>
      </c>
      <c r="E204" s="21" t="s">
        <v>771</v>
      </c>
      <c r="F204" s="22" t="s">
        <v>773</v>
      </c>
      <c r="G204" s="20" t="s">
        <v>28</v>
      </c>
      <c r="H204" s="11" t="s">
        <v>1360</v>
      </c>
      <c r="I204" s="23">
        <v>1989.59</v>
      </c>
      <c r="J204" s="23"/>
      <c r="K204" s="23"/>
      <c r="L204" s="23"/>
      <c r="M204" s="23"/>
      <c r="N204" s="20" t="s">
        <v>22</v>
      </c>
    </row>
    <row r="205" spans="1:14" s="14" customFormat="1" ht="12.75" hidden="1" x14ac:dyDescent="0.2">
      <c r="A205" s="18" t="s">
        <v>769</v>
      </c>
      <c r="B205" s="19">
        <v>42785</v>
      </c>
      <c r="C205" s="20" t="s">
        <v>24</v>
      </c>
      <c r="D205" s="20" t="s">
        <v>770</v>
      </c>
      <c r="E205" s="21" t="s">
        <v>771</v>
      </c>
      <c r="F205" s="22" t="s">
        <v>774</v>
      </c>
      <c r="G205" s="20" t="s">
        <v>28</v>
      </c>
      <c r="H205" s="11" t="s">
        <v>1360</v>
      </c>
      <c r="I205" s="23">
        <v>6661.8</v>
      </c>
      <c r="J205" s="23"/>
      <c r="K205" s="23"/>
      <c r="L205" s="23"/>
      <c r="M205" s="23"/>
      <c r="N205" s="20" t="s">
        <v>22</v>
      </c>
    </row>
    <row r="206" spans="1:14" s="14" customFormat="1" ht="12.75" hidden="1" x14ac:dyDescent="0.2">
      <c r="A206" s="18" t="s">
        <v>775</v>
      </c>
      <c r="B206" s="19">
        <v>42785</v>
      </c>
      <c r="C206" s="20" t="s">
        <v>24</v>
      </c>
      <c r="D206" s="20" t="s">
        <v>776</v>
      </c>
      <c r="E206" s="21" t="s">
        <v>777</v>
      </c>
      <c r="F206" s="22" t="s">
        <v>778</v>
      </c>
      <c r="G206" s="20" t="s">
        <v>28</v>
      </c>
      <c r="H206" s="11" t="s">
        <v>1360</v>
      </c>
      <c r="I206" s="23">
        <v>381.7</v>
      </c>
      <c r="J206" s="23"/>
      <c r="K206" s="23"/>
      <c r="L206" s="23"/>
      <c r="M206" s="23"/>
      <c r="N206" s="20" t="s">
        <v>22</v>
      </c>
    </row>
    <row r="207" spans="1:14" s="14" customFormat="1" ht="12.75" hidden="1" x14ac:dyDescent="0.2">
      <c r="A207" s="18" t="s">
        <v>775</v>
      </c>
      <c r="B207" s="19">
        <v>42785</v>
      </c>
      <c r="C207" s="20" t="s">
        <v>24</v>
      </c>
      <c r="D207" s="20" t="s">
        <v>776</v>
      </c>
      <c r="E207" s="21" t="s">
        <v>777</v>
      </c>
      <c r="F207" s="22" t="s">
        <v>779</v>
      </c>
      <c r="G207" s="20" t="s">
        <v>28</v>
      </c>
      <c r="H207" s="11" t="s">
        <v>1360</v>
      </c>
      <c r="I207" s="23">
        <v>111.3</v>
      </c>
      <c r="J207" s="23"/>
      <c r="K207" s="23"/>
      <c r="L207" s="23"/>
      <c r="M207" s="23"/>
      <c r="N207" s="20" t="s">
        <v>22</v>
      </c>
    </row>
    <row r="208" spans="1:14" s="14" customFormat="1" ht="12.75" hidden="1" x14ac:dyDescent="0.2">
      <c r="A208" s="18" t="s">
        <v>775</v>
      </c>
      <c r="B208" s="19">
        <v>42785</v>
      </c>
      <c r="C208" s="20" t="s">
        <v>24</v>
      </c>
      <c r="D208" s="20" t="s">
        <v>776</v>
      </c>
      <c r="E208" s="21" t="s">
        <v>777</v>
      </c>
      <c r="F208" s="22" t="s">
        <v>780</v>
      </c>
      <c r="G208" s="20" t="s">
        <v>33</v>
      </c>
      <c r="H208" s="11" t="s">
        <v>1360</v>
      </c>
      <c r="I208" s="23">
        <v>217.4</v>
      </c>
      <c r="J208" s="23"/>
      <c r="K208" s="23"/>
      <c r="L208" s="23"/>
      <c r="M208" s="23"/>
      <c r="N208" s="20" t="s">
        <v>22</v>
      </c>
    </row>
    <row r="209" spans="1:14" s="14" customFormat="1" ht="12.75" hidden="1" x14ac:dyDescent="0.2">
      <c r="A209" s="18" t="s">
        <v>781</v>
      </c>
      <c r="B209" s="19">
        <v>42785</v>
      </c>
      <c r="C209" s="20" t="s">
        <v>24</v>
      </c>
      <c r="D209" s="20" t="s">
        <v>782</v>
      </c>
      <c r="E209" s="21" t="s">
        <v>783</v>
      </c>
      <c r="F209" s="22" t="s">
        <v>784</v>
      </c>
      <c r="G209" s="20" t="s">
        <v>28</v>
      </c>
      <c r="H209" s="20" t="s">
        <v>21</v>
      </c>
      <c r="I209" s="23">
        <v>573.5</v>
      </c>
      <c r="J209" s="23"/>
      <c r="K209" s="23"/>
      <c r="L209" s="23"/>
      <c r="M209" s="23"/>
      <c r="N209" s="20" t="s">
        <v>22</v>
      </c>
    </row>
    <row r="210" spans="1:14" s="14" customFormat="1" ht="12.75" hidden="1" x14ac:dyDescent="0.2">
      <c r="A210" s="18" t="s">
        <v>781</v>
      </c>
      <c r="B210" s="19">
        <v>42785</v>
      </c>
      <c r="C210" s="20" t="s">
        <v>24</v>
      </c>
      <c r="D210" s="20" t="s">
        <v>782</v>
      </c>
      <c r="E210" s="21" t="s">
        <v>783</v>
      </c>
      <c r="F210" s="22" t="s">
        <v>785</v>
      </c>
      <c r="G210" s="20" t="s">
        <v>28</v>
      </c>
      <c r="H210" s="20" t="s">
        <v>21</v>
      </c>
      <c r="I210" s="23">
        <v>227.5</v>
      </c>
      <c r="J210" s="23"/>
      <c r="K210" s="23"/>
      <c r="L210" s="23"/>
      <c r="M210" s="23"/>
      <c r="N210" s="20" t="s">
        <v>22</v>
      </c>
    </row>
    <row r="211" spans="1:14" s="14" customFormat="1" ht="12.75" hidden="1" x14ac:dyDescent="0.2">
      <c r="A211" s="18" t="s">
        <v>781</v>
      </c>
      <c r="B211" s="19">
        <v>42785</v>
      </c>
      <c r="C211" s="20" t="s">
        <v>24</v>
      </c>
      <c r="D211" s="20" t="s">
        <v>782</v>
      </c>
      <c r="E211" s="21" t="s">
        <v>783</v>
      </c>
      <c r="F211" s="22" t="s">
        <v>786</v>
      </c>
      <c r="G211" s="20" t="s">
        <v>28</v>
      </c>
      <c r="H211" s="20" t="s">
        <v>21</v>
      </c>
      <c r="I211" s="23">
        <v>931.4</v>
      </c>
      <c r="J211" s="23"/>
      <c r="K211" s="23"/>
      <c r="L211" s="23"/>
      <c r="M211" s="23"/>
      <c r="N211" s="20" t="s">
        <v>22</v>
      </c>
    </row>
    <row r="212" spans="1:14" s="14" customFormat="1" ht="12.75" hidden="1" x14ac:dyDescent="0.2">
      <c r="A212" s="18" t="s">
        <v>781</v>
      </c>
      <c r="B212" s="19">
        <v>42785</v>
      </c>
      <c r="C212" s="20" t="s">
        <v>24</v>
      </c>
      <c r="D212" s="20" t="s">
        <v>782</v>
      </c>
      <c r="E212" s="21" t="s">
        <v>783</v>
      </c>
      <c r="F212" s="22" t="s">
        <v>787</v>
      </c>
      <c r="G212" s="20" t="s">
        <v>28</v>
      </c>
      <c r="H212" s="20" t="s">
        <v>21</v>
      </c>
      <c r="I212" s="23">
        <v>131.6</v>
      </c>
      <c r="J212" s="23"/>
      <c r="K212" s="23"/>
      <c r="L212" s="23"/>
      <c r="M212" s="23"/>
      <c r="N212" s="20" t="s">
        <v>22</v>
      </c>
    </row>
    <row r="213" spans="1:14" s="14" customFormat="1" ht="12.75" hidden="1" x14ac:dyDescent="0.2">
      <c r="A213" s="18" t="s">
        <v>781</v>
      </c>
      <c r="B213" s="19">
        <v>42785</v>
      </c>
      <c r="C213" s="20" t="s">
        <v>24</v>
      </c>
      <c r="D213" s="20" t="s">
        <v>782</v>
      </c>
      <c r="E213" s="21" t="s">
        <v>783</v>
      </c>
      <c r="F213" s="22" t="s">
        <v>788</v>
      </c>
      <c r="G213" s="20" t="s">
        <v>28</v>
      </c>
      <c r="H213" s="20" t="s">
        <v>21</v>
      </c>
      <c r="I213" s="23">
        <v>259.39999999999998</v>
      </c>
      <c r="J213" s="23"/>
      <c r="K213" s="23"/>
      <c r="L213" s="23"/>
      <c r="M213" s="23"/>
      <c r="N213" s="20" t="s">
        <v>22</v>
      </c>
    </row>
    <row r="214" spans="1:14" s="14" customFormat="1" ht="12.75" hidden="1" x14ac:dyDescent="0.2">
      <c r="A214" s="18" t="s">
        <v>789</v>
      </c>
      <c r="B214" s="19">
        <v>42786</v>
      </c>
      <c r="C214" s="20" t="s">
        <v>99</v>
      </c>
      <c r="D214" s="20" t="s">
        <v>790</v>
      </c>
      <c r="E214" s="21" t="s">
        <v>791</v>
      </c>
      <c r="F214" s="22" t="s">
        <v>792</v>
      </c>
      <c r="G214" s="20" t="s">
        <v>28</v>
      </c>
      <c r="H214" s="20" t="s">
        <v>21</v>
      </c>
      <c r="I214" s="23">
        <v>7679.9000000000005</v>
      </c>
      <c r="J214" s="23"/>
      <c r="K214" s="23"/>
      <c r="L214" s="23"/>
      <c r="M214" s="23"/>
      <c r="N214" s="20" t="s">
        <v>22</v>
      </c>
    </row>
    <row r="215" spans="1:14" s="14" customFormat="1" ht="12.75" hidden="1" x14ac:dyDescent="0.2">
      <c r="A215" s="18" t="s">
        <v>793</v>
      </c>
      <c r="B215" s="19">
        <v>42787</v>
      </c>
      <c r="C215" s="20" t="s">
        <v>138</v>
      </c>
      <c r="D215" s="20" t="s">
        <v>794</v>
      </c>
      <c r="E215" s="21" t="s">
        <v>795</v>
      </c>
      <c r="F215" s="20" t="s">
        <v>796</v>
      </c>
      <c r="G215" s="20" t="s">
        <v>33</v>
      </c>
      <c r="H215" s="20" t="s">
        <v>797</v>
      </c>
      <c r="I215" s="23">
        <v>8516.9000000000015</v>
      </c>
      <c r="J215" s="23"/>
      <c r="K215" s="23"/>
      <c r="L215" s="23"/>
      <c r="M215" s="23"/>
      <c r="N215" s="20" t="s">
        <v>22</v>
      </c>
    </row>
    <row r="216" spans="1:14" s="14" customFormat="1" ht="12.75" hidden="1" x14ac:dyDescent="0.2">
      <c r="A216" s="18" t="s">
        <v>798</v>
      </c>
      <c r="B216" s="19">
        <v>42788</v>
      </c>
      <c r="C216" s="20" t="s">
        <v>138</v>
      </c>
      <c r="D216" s="20" t="s">
        <v>799</v>
      </c>
      <c r="E216" s="21" t="s">
        <v>800</v>
      </c>
      <c r="F216" s="20" t="s">
        <v>801</v>
      </c>
      <c r="G216" s="20" t="s">
        <v>33</v>
      </c>
      <c r="H216" s="20" t="s">
        <v>169</v>
      </c>
      <c r="I216" s="23" t="s">
        <v>1359</v>
      </c>
      <c r="J216" s="23"/>
      <c r="K216" s="23"/>
      <c r="L216" s="23"/>
      <c r="M216" s="23"/>
      <c r="N216" s="20" t="s">
        <v>22</v>
      </c>
    </row>
    <row r="217" spans="1:14" s="14" customFormat="1" ht="12.75" hidden="1" x14ac:dyDescent="0.2">
      <c r="A217" s="18" t="s">
        <v>798</v>
      </c>
      <c r="B217" s="19">
        <v>42788</v>
      </c>
      <c r="C217" s="20" t="s">
        <v>138</v>
      </c>
      <c r="D217" s="20" t="s">
        <v>799</v>
      </c>
      <c r="E217" s="21" t="s">
        <v>800</v>
      </c>
      <c r="F217" s="20" t="s">
        <v>802</v>
      </c>
      <c r="G217" s="20" t="s">
        <v>33</v>
      </c>
      <c r="H217" s="20" t="s">
        <v>169</v>
      </c>
      <c r="I217" s="23" t="s">
        <v>1359</v>
      </c>
      <c r="J217" s="23"/>
      <c r="K217" s="23"/>
      <c r="L217" s="23"/>
      <c r="M217" s="23"/>
      <c r="N217" s="20" t="s">
        <v>22</v>
      </c>
    </row>
    <row r="218" spans="1:14" s="14" customFormat="1" ht="12.75" hidden="1" x14ac:dyDescent="0.2">
      <c r="A218" s="18" t="s">
        <v>798</v>
      </c>
      <c r="B218" s="19">
        <v>42788</v>
      </c>
      <c r="C218" s="20" t="s">
        <v>138</v>
      </c>
      <c r="D218" s="20" t="s">
        <v>799</v>
      </c>
      <c r="E218" s="21" t="s">
        <v>800</v>
      </c>
      <c r="F218" s="20" t="s">
        <v>803</v>
      </c>
      <c r="G218" s="20" t="s">
        <v>33</v>
      </c>
      <c r="H218" s="20" t="s">
        <v>169</v>
      </c>
      <c r="I218" s="23" t="s">
        <v>1359</v>
      </c>
      <c r="J218" s="23"/>
      <c r="K218" s="23"/>
      <c r="L218" s="23"/>
      <c r="M218" s="23"/>
      <c r="N218" s="20" t="s">
        <v>22</v>
      </c>
    </row>
    <row r="219" spans="1:14" s="14" customFormat="1" ht="12.75" hidden="1" x14ac:dyDescent="0.2">
      <c r="A219" s="18" t="s">
        <v>804</v>
      </c>
      <c r="B219" s="19">
        <v>42788</v>
      </c>
      <c r="C219" s="20" t="s">
        <v>24</v>
      </c>
      <c r="D219" s="20" t="s">
        <v>805</v>
      </c>
      <c r="E219" s="21" t="s">
        <v>806</v>
      </c>
      <c r="F219" s="22" t="s">
        <v>807</v>
      </c>
      <c r="G219" s="20" t="s">
        <v>28</v>
      </c>
      <c r="H219" s="11" t="s">
        <v>1360</v>
      </c>
      <c r="I219" s="23" t="s">
        <v>1359</v>
      </c>
      <c r="J219" s="23"/>
      <c r="K219" s="23"/>
      <c r="L219" s="23"/>
      <c r="M219" s="23"/>
      <c r="N219" s="20" t="s">
        <v>22</v>
      </c>
    </row>
    <row r="220" spans="1:14" s="14" customFormat="1" ht="12.75" hidden="1" x14ac:dyDescent="0.2">
      <c r="A220" s="18" t="s">
        <v>804</v>
      </c>
      <c r="B220" s="19">
        <v>42788</v>
      </c>
      <c r="C220" s="20" t="s">
        <v>24</v>
      </c>
      <c r="D220" s="20" t="s">
        <v>805</v>
      </c>
      <c r="E220" s="21" t="s">
        <v>806</v>
      </c>
      <c r="F220" s="22" t="s">
        <v>808</v>
      </c>
      <c r="G220" s="20" t="s">
        <v>28</v>
      </c>
      <c r="H220" s="11" t="s">
        <v>1360</v>
      </c>
      <c r="I220" s="23" t="s">
        <v>1359</v>
      </c>
      <c r="J220" s="23"/>
      <c r="K220" s="23"/>
      <c r="L220" s="23"/>
      <c r="M220" s="23"/>
      <c r="N220" s="20" t="s">
        <v>22</v>
      </c>
    </row>
    <row r="221" spans="1:14" s="14" customFormat="1" ht="12.75" hidden="1" x14ac:dyDescent="0.2">
      <c r="A221" s="18" t="s">
        <v>804</v>
      </c>
      <c r="B221" s="19">
        <v>42788</v>
      </c>
      <c r="C221" s="20" t="s">
        <v>24</v>
      </c>
      <c r="D221" s="20" t="s">
        <v>805</v>
      </c>
      <c r="E221" s="21" t="s">
        <v>806</v>
      </c>
      <c r="F221" s="20" t="s">
        <v>809</v>
      </c>
      <c r="G221" s="20" t="s">
        <v>33</v>
      </c>
      <c r="H221" s="11" t="s">
        <v>1360</v>
      </c>
      <c r="I221" s="23" t="s">
        <v>1359</v>
      </c>
      <c r="J221" s="23"/>
      <c r="K221" s="23"/>
      <c r="L221" s="23"/>
      <c r="M221" s="23"/>
      <c r="N221" s="20" t="s">
        <v>22</v>
      </c>
    </row>
    <row r="222" spans="1:14" s="14" customFormat="1" ht="12.75" x14ac:dyDescent="0.2">
      <c r="A222" s="18" t="s">
        <v>810</v>
      </c>
      <c r="B222" s="19">
        <v>42788</v>
      </c>
      <c r="C222" s="20" t="s">
        <v>24</v>
      </c>
      <c r="D222" s="20" t="s">
        <v>811</v>
      </c>
      <c r="E222" s="21" t="s">
        <v>812</v>
      </c>
      <c r="F222" s="22" t="s">
        <v>813</v>
      </c>
      <c r="G222" s="20" t="s">
        <v>28</v>
      </c>
      <c r="H222" s="11" t="s">
        <v>1361</v>
      </c>
      <c r="I222" s="23" t="s">
        <v>1359</v>
      </c>
      <c r="J222" s="23"/>
      <c r="K222" s="23"/>
      <c r="L222" s="23"/>
      <c r="M222" s="23"/>
      <c r="N222" s="20" t="s">
        <v>22</v>
      </c>
    </row>
    <row r="223" spans="1:14" s="14" customFormat="1" ht="12.75" x14ac:dyDescent="0.2">
      <c r="A223" s="18" t="s">
        <v>810</v>
      </c>
      <c r="B223" s="19">
        <v>42788</v>
      </c>
      <c r="C223" s="20" t="s">
        <v>24</v>
      </c>
      <c r="D223" s="20" t="s">
        <v>811</v>
      </c>
      <c r="E223" s="21" t="s">
        <v>812</v>
      </c>
      <c r="F223" s="22" t="s">
        <v>814</v>
      </c>
      <c r="G223" s="20" t="s">
        <v>28</v>
      </c>
      <c r="H223" s="11" t="s">
        <v>1361</v>
      </c>
      <c r="I223" s="23" t="s">
        <v>1359</v>
      </c>
      <c r="J223" s="23"/>
      <c r="K223" s="23"/>
      <c r="L223" s="23"/>
      <c r="M223" s="23"/>
      <c r="N223" s="20" t="s">
        <v>22</v>
      </c>
    </row>
    <row r="224" spans="1:14" s="14" customFormat="1" ht="12.75" hidden="1" x14ac:dyDescent="0.2">
      <c r="A224" s="18" t="s">
        <v>815</v>
      </c>
      <c r="B224" s="19">
        <v>42789</v>
      </c>
      <c r="C224" s="20" t="s">
        <v>16</v>
      </c>
      <c r="D224" s="20" t="s">
        <v>816</v>
      </c>
      <c r="E224" s="21" t="s">
        <v>817</v>
      </c>
      <c r="F224" s="22" t="s">
        <v>818</v>
      </c>
      <c r="G224" s="20" t="s">
        <v>20</v>
      </c>
      <c r="H224" s="11" t="s">
        <v>1360</v>
      </c>
      <c r="I224" s="23" t="s">
        <v>1359</v>
      </c>
      <c r="J224" s="23"/>
      <c r="K224" s="23"/>
      <c r="L224" s="23"/>
      <c r="M224" s="23"/>
      <c r="N224" s="20" t="s">
        <v>22</v>
      </c>
    </row>
    <row r="225" spans="1:14" s="14" customFormat="1" ht="12.75" hidden="1" x14ac:dyDescent="0.2">
      <c r="A225" s="18" t="s">
        <v>819</v>
      </c>
      <c r="B225" s="19">
        <v>42790</v>
      </c>
      <c r="C225" s="20" t="s">
        <v>138</v>
      </c>
      <c r="D225" s="20" t="s">
        <v>820</v>
      </c>
      <c r="E225" s="21" t="s">
        <v>821</v>
      </c>
      <c r="F225" s="20" t="s">
        <v>822</v>
      </c>
      <c r="G225" s="20" t="s">
        <v>33</v>
      </c>
      <c r="H225" s="20" t="s">
        <v>704</v>
      </c>
      <c r="I225" s="23" t="s">
        <v>1359</v>
      </c>
      <c r="J225" s="23"/>
      <c r="K225" s="23"/>
      <c r="L225" s="23"/>
      <c r="M225" s="23"/>
      <c r="N225" s="20" t="s">
        <v>22</v>
      </c>
    </row>
    <row r="226" spans="1:14" s="14" customFormat="1" ht="12.75" hidden="1" x14ac:dyDescent="0.2">
      <c r="A226" s="18" t="s">
        <v>823</v>
      </c>
      <c r="B226" s="19">
        <v>42790</v>
      </c>
      <c r="C226" s="20" t="s">
        <v>24</v>
      </c>
      <c r="D226" s="20" t="s">
        <v>824</v>
      </c>
      <c r="E226" s="21" t="s">
        <v>825</v>
      </c>
      <c r="F226" s="20" t="s">
        <v>826</v>
      </c>
      <c r="G226" s="20" t="s">
        <v>33</v>
      </c>
      <c r="H226" s="20" t="s">
        <v>21</v>
      </c>
      <c r="I226" s="23" t="s">
        <v>1359</v>
      </c>
      <c r="J226" s="23"/>
      <c r="K226" s="23"/>
      <c r="L226" s="23"/>
      <c r="M226" s="23"/>
      <c r="N226" s="20" t="s">
        <v>22</v>
      </c>
    </row>
    <row r="227" spans="1:14" s="14" customFormat="1" ht="12.75" hidden="1" x14ac:dyDescent="0.2">
      <c r="A227" s="18" t="s">
        <v>827</v>
      </c>
      <c r="B227" s="19">
        <v>42790</v>
      </c>
      <c r="C227" s="20" t="s">
        <v>24</v>
      </c>
      <c r="D227" s="20" t="s">
        <v>828</v>
      </c>
      <c r="E227" s="21" t="s">
        <v>829</v>
      </c>
      <c r="F227" s="20" t="s">
        <v>830</v>
      </c>
      <c r="G227" s="20" t="s">
        <v>33</v>
      </c>
      <c r="H227" s="20" t="s">
        <v>169</v>
      </c>
      <c r="I227" s="23" t="s">
        <v>1359</v>
      </c>
      <c r="J227" s="23"/>
      <c r="K227" s="23"/>
      <c r="L227" s="23"/>
      <c r="M227" s="23"/>
      <c r="N227" s="20" t="s">
        <v>22</v>
      </c>
    </row>
    <row r="228" spans="1:14" s="14" customFormat="1" ht="12.75" hidden="1" x14ac:dyDescent="0.2">
      <c r="A228" s="18" t="s">
        <v>831</v>
      </c>
      <c r="B228" s="19">
        <v>42791</v>
      </c>
      <c r="C228" s="20" t="s">
        <v>24</v>
      </c>
      <c r="D228" s="20" t="s">
        <v>832</v>
      </c>
      <c r="E228" s="21" t="s">
        <v>833</v>
      </c>
      <c r="F228" s="22" t="s">
        <v>834</v>
      </c>
      <c r="G228" s="20" t="s">
        <v>28</v>
      </c>
      <c r="H228" s="20" t="s">
        <v>164</v>
      </c>
      <c r="I228" s="23" t="s">
        <v>1359</v>
      </c>
      <c r="J228" s="23"/>
      <c r="K228" s="23"/>
      <c r="L228" s="23"/>
      <c r="M228" s="23"/>
      <c r="N228" s="20" t="s">
        <v>22</v>
      </c>
    </row>
    <row r="229" spans="1:14" s="14" customFormat="1" ht="12.75" hidden="1" x14ac:dyDescent="0.2">
      <c r="A229" s="18" t="s">
        <v>835</v>
      </c>
      <c r="B229" s="19">
        <v>42791</v>
      </c>
      <c r="C229" s="20" t="s">
        <v>24</v>
      </c>
      <c r="D229" s="20" t="s">
        <v>836</v>
      </c>
      <c r="E229" s="21" t="s">
        <v>837</v>
      </c>
      <c r="F229" s="22" t="s">
        <v>838</v>
      </c>
      <c r="G229" s="20" t="s">
        <v>28</v>
      </c>
      <c r="H229" s="20" t="s">
        <v>839</v>
      </c>
      <c r="I229" s="23" t="s">
        <v>1359</v>
      </c>
      <c r="J229" s="23"/>
      <c r="K229" s="23"/>
      <c r="L229" s="23"/>
      <c r="M229" s="23"/>
      <c r="N229" s="20" t="s">
        <v>22</v>
      </c>
    </row>
    <row r="230" spans="1:14" s="14" customFormat="1" ht="12.75" hidden="1" x14ac:dyDescent="0.2">
      <c r="A230" s="18" t="s">
        <v>840</v>
      </c>
      <c r="B230" s="19">
        <v>42791</v>
      </c>
      <c r="C230" s="20" t="s">
        <v>16</v>
      </c>
      <c r="D230" s="20" t="s">
        <v>841</v>
      </c>
      <c r="E230" s="21" t="s">
        <v>842</v>
      </c>
      <c r="F230" s="22" t="s">
        <v>843</v>
      </c>
      <c r="G230" s="20" t="s">
        <v>20</v>
      </c>
      <c r="H230" s="11" t="s">
        <v>1360</v>
      </c>
      <c r="I230" s="23" t="s">
        <v>1359</v>
      </c>
      <c r="J230" s="23"/>
      <c r="K230" s="23"/>
      <c r="L230" s="23"/>
      <c r="M230" s="23"/>
      <c r="N230" s="20" t="s">
        <v>22</v>
      </c>
    </row>
    <row r="231" spans="1:14" s="14" customFormat="1" ht="12.75" x14ac:dyDescent="0.2">
      <c r="A231" s="18" t="s">
        <v>844</v>
      </c>
      <c r="B231" s="19">
        <v>42791</v>
      </c>
      <c r="C231" s="20" t="s">
        <v>24</v>
      </c>
      <c r="D231" s="20" t="s">
        <v>845</v>
      </c>
      <c r="E231" s="21" t="s">
        <v>846</v>
      </c>
      <c r="F231" s="20" t="s">
        <v>847</v>
      </c>
      <c r="G231" s="20" t="s">
        <v>33</v>
      </c>
      <c r="H231" s="11" t="s">
        <v>1361</v>
      </c>
      <c r="I231" s="23" t="s">
        <v>1359</v>
      </c>
      <c r="J231" s="23"/>
      <c r="K231" s="23"/>
      <c r="L231" s="23"/>
      <c r="M231" s="23"/>
      <c r="N231" s="20" t="s">
        <v>22</v>
      </c>
    </row>
    <row r="232" spans="1:14" s="14" customFormat="1" ht="12.75" hidden="1" x14ac:dyDescent="0.2">
      <c r="A232" s="18" t="s">
        <v>848</v>
      </c>
      <c r="B232" s="19">
        <v>42791</v>
      </c>
      <c r="C232" s="20" t="s">
        <v>24</v>
      </c>
      <c r="D232" s="20" t="s">
        <v>849</v>
      </c>
      <c r="E232" s="21" t="s">
        <v>850</v>
      </c>
      <c r="F232" s="20" t="s">
        <v>851</v>
      </c>
      <c r="G232" s="20" t="s">
        <v>33</v>
      </c>
      <c r="H232" s="20" t="s">
        <v>169</v>
      </c>
      <c r="I232" s="23" t="s">
        <v>1359</v>
      </c>
      <c r="J232" s="23"/>
      <c r="K232" s="23"/>
      <c r="L232" s="23"/>
      <c r="M232" s="23"/>
      <c r="N232" s="20" t="s">
        <v>22</v>
      </c>
    </row>
    <row r="233" spans="1:14" s="14" customFormat="1" ht="12.75" hidden="1" x14ac:dyDescent="0.2">
      <c r="A233" s="18" t="s">
        <v>852</v>
      </c>
      <c r="B233" s="19">
        <v>42792</v>
      </c>
      <c r="C233" s="20" t="s">
        <v>138</v>
      </c>
      <c r="D233" s="20" t="s">
        <v>853</v>
      </c>
      <c r="E233" s="21" t="s">
        <v>854</v>
      </c>
      <c r="F233" s="20" t="s">
        <v>855</v>
      </c>
      <c r="G233" s="20" t="s">
        <v>33</v>
      </c>
      <c r="H233" s="20" t="s">
        <v>856</v>
      </c>
      <c r="I233" s="23" t="s">
        <v>1359</v>
      </c>
      <c r="J233" s="23"/>
      <c r="K233" s="23"/>
      <c r="L233" s="23"/>
      <c r="M233" s="23"/>
      <c r="N233" s="20" t="s">
        <v>22</v>
      </c>
    </row>
    <row r="234" spans="1:14" s="14" customFormat="1" ht="12.75" hidden="1" x14ac:dyDescent="0.2">
      <c r="A234" s="18" t="s">
        <v>852</v>
      </c>
      <c r="B234" s="19">
        <v>42792</v>
      </c>
      <c r="C234" s="20" t="s">
        <v>138</v>
      </c>
      <c r="D234" s="20" t="s">
        <v>853</v>
      </c>
      <c r="E234" s="21" t="s">
        <v>854</v>
      </c>
      <c r="F234" s="20" t="s">
        <v>857</v>
      </c>
      <c r="G234" s="20" t="s">
        <v>28</v>
      </c>
      <c r="H234" s="20" t="s">
        <v>856</v>
      </c>
      <c r="I234" s="23" t="s">
        <v>1359</v>
      </c>
      <c r="J234" s="23"/>
      <c r="K234" s="23"/>
      <c r="L234" s="23"/>
      <c r="M234" s="23"/>
      <c r="N234" s="20" t="s">
        <v>22</v>
      </c>
    </row>
    <row r="235" spans="1:14" s="14" customFormat="1" ht="12.75" hidden="1" x14ac:dyDescent="0.2">
      <c r="A235" s="18" t="s">
        <v>858</v>
      </c>
      <c r="B235" s="19">
        <v>42792</v>
      </c>
      <c r="C235" s="20" t="s">
        <v>24</v>
      </c>
      <c r="D235" s="20" t="s">
        <v>859</v>
      </c>
      <c r="E235" s="21" t="s">
        <v>860</v>
      </c>
      <c r="F235" s="22" t="s">
        <v>861</v>
      </c>
      <c r="G235" s="20" t="s">
        <v>28</v>
      </c>
      <c r="H235" s="11" t="s">
        <v>1360</v>
      </c>
      <c r="I235" s="23" t="s">
        <v>1359</v>
      </c>
      <c r="J235" s="23"/>
      <c r="K235" s="23"/>
      <c r="L235" s="23"/>
      <c r="M235" s="23"/>
      <c r="N235" s="20" t="s">
        <v>22</v>
      </c>
    </row>
    <row r="236" spans="1:14" s="14" customFormat="1" ht="12.75" hidden="1" x14ac:dyDescent="0.2">
      <c r="A236" s="18" t="s">
        <v>858</v>
      </c>
      <c r="B236" s="19">
        <v>42792</v>
      </c>
      <c r="C236" s="20" t="s">
        <v>24</v>
      </c>
      <c r="D236" s="20" t="s">
        <v>859</v>
      </c>
      <c r="E236" s="21" t="s">
        <v>860</v>
      </c>
      <c r="F236" s="20" t="s">
        <v>862</v>
      </c>
      <c r="G236" s="20" t="s">
        <v>33</v>
      </c>
      <c r="H236" s="11" t="s">
        <v>1360</v>
      </c>
      <c r="I236" s="23" t="s">
        <v>1359</v>
      </c>
      <c r="J236" s="23"/>
      <c r="K236" s="23"/>
      <c r="L236" s="23"/>
      <c r="M236" s="23"/>
      <c r="N236" s="20" t="s">
        <v>22</v>
      </c>
    </row>
    <row r="237" spans="1:14" s="14" customFormat="1" ht="12.75" hidden="1" x14ac:dyDescent="0.2">
      <c r="A237" s="18" t="s">
        <v>858</v>
      </c>
      <c r="B237" s="19">
        <v>42792</v>
      </c>
      <c r="C237" s="20" t="s">
        <v>24</v>
      </c>
      <c r="D237" s="20" t="s">
        <v>859</v>
      </c>
      <c r="E237" s="21" t="s">
        <v>860</v>
      </c>
      <c r="F237" s="22" t="s">
        <v>863</v>
      </c>
      <c r="G237" s="20" t="s">
        <v>28</v>
      </c>
      <c r="H237" s="11" t="s">
        <v>1360</v>
      </c>
      <c r="I237" s="23" t="s">
        <v>1359</v>
      </c>
      <c r="J237" s="23"/>
      <c r="K237" s="23"/>
      <c r="L237" s="23"/>
      <c r="M237" s="23"/>
      <c r="N237" s="20" t="s">
        <v>22</v>
      </c>
    </row>
    <row r="238" spans="1:14" s="14" customFormat="1" ht="12.75" hidden="1" x14ac:dyDescent="0.2">
      <c r="A238" s="18" t="s">
        <v>864</v>
      </c>
      <c r="B238" s="19">
        <v>42792</v>
      </c>
      <c r="C238" s="20" t="s">
        <v>24</v>
      </c>
      <c r="D238" s="20" t="s">
        <v>865</v>
      </c>
      <c r="E238" s="21" t="s">
        <v>866</v>
      </c>
      <c r="F238" s="20" t="s">
        <v>867</v>
      </c>
      <c r="G238" s="20" t="s">
        <v>33</v>
      </c>
      <c r="H238" s="11" t="s">
        <v>1360</v>
      </c>
      <c r="I238" s="23" t="s">
        <v>1359</v>
      </c>
      <c r="J238" s="23"/>
      <c r="K238" s="23"/>
      <c r="L238" s="23"/>
      <c r="M238" s="23"/>
      <c r="N238" s="20" t="s">
        <v>22</v>
      </c>
    </row>
    <row r="239" spans="1:14" s="14" customFormat="1" ht="12.75" hidden="1" x14ac:dyDescent="0.2">
      <c r="A239" s="18" t="s">
        <v>864</v>
      </c>
      <c r="B239" s="19">
        <v>42792</v>
      </c>
      <c r="C239" s="20" t="s">
        <v>24</v>
      </c>
      <c r="D239" s="20" t="s">
        <v>865</v>
      </c>
      <c r="E239" s="21" t="s">
        <v>866</v>
      </c>
      <c r="F239" s="20" t="s">
        <v>868</v>
      </c>
      <c r="G239" s="20" t="s">
        <v>28</v>
      </c>
      <c r="H239" s="11" t="s">
        <v>1360</v>
      </c>
      <c r="I239" s="23" t="s">
        <v>1359</v>
      </c>
      <c r="J239" s="23"/>
      <c r="K239" s="23"/>
      <c r="L239" s="23"/>
      <c r="M239" s="23"/>
      <c r="N239" s="20" t="s">
        <v>22</v>
      </c>
    </row>
    <row r="240" spans="1:14" s="14" customFormat="1" ht="12.75" x14ac:dyDescent="0.2">
      <c r="A240" s="18" t="s">
        <v>869</v>
      </c>
      <c r="B240" s="19">
        <v>42792</v>
      </c>
      <c r="C240" s="20" t="s">
        <v>24</v>
      </c>
      <c r="D240" s="20" t="s">
        <v>870</v>
      </c>
      <c r="E240" s="21" t="s">
        <v>871</v>
      </c>
      <c r="F240" s="20" t="s">
        <v>872</v>
      </c>
      <c r="G240" s="20" t="s">
        <v>33</v>
      </c>
      <c r="H240" s="11" t="s">
        <v>1361</v>
      </c>
      <c r="I240" s="23" t="s">
        <v>1359</v>
      </c>
      <c r="J240" s="23"/>
      <c r="K240" s="23"/>
      <c r="L240" s="23"/>
      <c r="M240" s="23"/>
      <c r="N240" s="20" t="s">
        <v>22</v>
      </c>
    </row>
    <row r="241" spans="1:14" s="14" customFormat="1" ht="12.75" x14ac:dyDescent="0.2">
      <c r="A241" s="18" t="s">
        <v>873</v>
      </c>
      <c r="B241" s="19">
        <v>42792</v>
      </c>
      <c r="C241" s="20" t="s">
        <v>24</v>
      </c>
      <c r="D241" s="20" t="s">
        <v>874</v>
      </c>
      <c r="E241" s="21" t="s">
        <v>875</v>
      </c>
      <c r="F241" s="20" t="s">
        <v>876</v>
      </c>
      <c r="G241" s="20" t="s">
        <v>33</v>
      </c>
      <c r="H241" s="11" t="s">
        <v>1361</v>
      </c>
      <c r="I241" s="23" t="s">
        <v>1359</v>
      </c>
      <c r="J241" s="23"/>
      <c r="K241" s="23"/>
      <c r="L241" s="23"/>
      <c r="M241" s="23"/>
      <c r="N241" s="20" t="s">
        <v>22</v>
      </c>
    </row>
    <row r="242" spans="1:14" s="14" customFormat="1" ht="12.75" x14ac:dyDescent="0.2">
      <c r="A242" s="18" t="s">
        <v>873</v>
      </c>
      <c r="B242" s="19">
        <v>42792</v>
      </c>
      <c r="C242" s="20" t="s">
        <v>24</v>
      </c>
      <c r="D242" s="20" t="s">
        <v>874</v>
      </c>
      <c r="E242" s="21" t="s">
        <v>875</v>
      </c>
      <c r="F242" s="20" t="s">
        <v>877</v>
      </c>
      <c r="G242" s="20" t="s">
        <v>28</v>
      </c>
      <c r="H242" s="11" t="s">
        <v>1361</v>
      </c>
      <c r="I242" s="23" t="s">
        <v>1359</v>
      </c>
      <c r="J242" s="23"/>
      <c r="K242" s="23"/>
      <c r="L242" s="23"/>
      <c r="M242" s="23"/>
      <c r="N242" s="20" t="s">
        <v>22</v>
      </c>
    </row>
    <row r="243" spans="1:14" s="14" customFormat="1" ht="12.75" x14ac:dyDescent="0.2">
      <c r="A243" s="18" t="s">
        <v>873</v>
      </c>
      <c r="B243" s="19">
        <v>42792</v>
      </c>
      <c r="C243" s="20" t="s">
        <v>24</v>
      </c>
      <c r="D243" s="20" t="s">
        <v>874</v>
      </c>
      <c r="E243" s="21" t="s">
        <v>875</v>
      </c>
      <c r="F243" s="20" t="s">
        <v>878</v>
      </c>
      <c r="G243" s="20" t="s">
        <v>28</v>
      </c>
      <c r="H243" s="11" t="s">
        <v>1361</v>
      </c>
      <c r="I243" s="23" t="s">
        <v>1359</v>
      </c>
      <c r="J243" s="23"/>
      <c r="K243" s="23"/>
      <c r="L243" s="23"/>
      <c r="M243" s="23"/>
      <c r="N243" s="20" t="s">
        <v>22</v>
      </c>
    </row>
    <row r="244" spans="1:14" s="14" customFormat="1" ht="12.75" hidden="1" x14ac:dyDescent="0.2">
      <c r="A244" s="18" t="s">
        <v>879</v>
      </c>
      <c r="B244" s="19">
        <v>42793</v>
      </c>
      <c r="C244" s="20" t="s">
        <v>99</v>
      </c>
      <c r="D244" s="20" t="s">
        <v>880</v>
      </c>
      <c r="E244" s="21" t="s">
        <v>881</v>
      </c>
      <c r="F244" s="22" t="s">
        <v>882</v>
      </c>
      <c r="G244" s="20" t="s">
        <v>33</v>
      </c>
      <c r="H244" s="11" t="s">
        <v>1360</v>
      </c>
      <c r="I244" s="23" t="s">
        <v>1359</v>
      </c>
      <c r="J244" s="23"/>
      <c r="K244" s="23"/>
      <c r="L244" s="23"/>
      <c r="M244" s="23"/>
      <c r="N244" s="20" t="s">
        <v>22</v>
      </c>
    </row>
    <row r="245" spans="1:14" s="14" customFormat="1" ht="12.75" hidden="1" x14ac:dyDescent="0.2">
      <c r="A245" s="18" t="s">
        <v>883</v>
      </c>
      <c r="B245" s="19">
        <v>42793</v>
      </c>
      <c r="C245" s="20" t="s">
        <v>99</v>
      </c>
      <c r="D245" s="20" t="s">
        <v>884</v>
      </c>
      <c r="E245" s="21" t="s">
        <v>885</v>
      </c>
      <c r="F245" s="22" t="s">
        <v>886</v>
      </c>
      <c r="G245" s="20" t="s">
        <v>33</v>
      </c>
      <c r="H245" s="11" t="s">
        <v>1360</v>
      </c>
      <c r="I245" s="23" t="s">
        <v>1359</v>
      </c>
      <c r="J245" s="23"/>
      <c r="K245" s="23"/>
      <c r="L245" s="23"/>
      <c r="M245" s="23"/>
      <c r="N245" s="20" t="s">
        <v>22</v>
      </c>
    </row>
    <row r="246" spans="1:14" s="14" customFormat="1" ht="12.75" hidden="1" x14ac:dyDescent="0.2">
      <c r="A246" s="18" t="s">
        <v>887</v>
      </c>
      <c r="B246" s="19">
        <v>42793</v>
      </c>
      <c r="C246" s="20" t="s">
        <v>24</v>
      </c>
      <c r="D246" s="20" t="s">
        <v>888</v>
      </c>
      <c r="E246" s="21" t="s">
        <v>889</v>
      </c>
      <c r="F246" s="22" t="s">
        <v>890</v>
      </c>
      <c r="G246" s="20" t="s">
        <v>33</v>
      </c>
      <c r="H246" s="11" t="s">
        <v>1360</v>
      </c>
      <c r="I246" s="23" t="s">
        <v>1359</v>
      </c>
      <c r="J246" s="23"/>
      <c r="K246" s="23"/>
      <c r="L246" s="23"/>
      <c r="M246" s="23"/>
      <c r="N246" s="20" t="s">
        <v>22</v>
      </c>
    </row>
    <row r="247" spans="1:14" s="14" customFormat="1" ht="12.75" hidden="1" x14ac:dyDescent="0.2">
      <c r="A247" s="18" t="s">
        <v>887</v>
      </c>
      <c r="B247" s="19">
        <v>42793</v>
      </c>
      <c r="C247" s="20" t="s">
        <v>24</v>
      </c>
      <c r="D247" s="20" t="s">
        <v>888</v>
      </c>
      <c r="E247" s="21" t="s">
        <v>889</v>
      </c>
      <c r="F247" s="22" t="s">
        <v>891</v>
      </c>
      <c r="G247" s="20" t="s">
        <v>28</v>
      </c>
      <c r="H247" s="11" t="s">
        <v>1360</v>
      </c>
      <c r="I247" s="23" t="s">
        <v>1359</v>
      </c>
      <c r="J247" s="23"/>
      <c r="K247" s="23"/>
      <c r="L247" s="23"/>
      <c r="M247" s="23"/>
      <c r="N247" s="20" t="s">
        <v>22</v>
      </c>
    </row>
    <row r="248" spans="1:14" s="14" customFormat="1" ht="12.75" hidden="1" x14ac:dyDescent="0.2">
      <c r="A248" s="18" t="s">
        <v>892</v>
      </c>
      <c r="B248" s="19">
        <v>42793</v>
      </c>
      <c r="C248" s="20" t="s">
        <v>24</v>
      </c>
      <c r="D248" s="20" t="s">
        <v>893</v>
      </c>
      <c r="E248" s="21" t="s">
        <v>894</v>
      </c>
      <c r="F248" s="22" t="s">
        <v>895</v>
      </c>
      <c r="G248" s="20" t="s">
        <v>33</v>
      </c>
      <c r="H248" s="11" t="s">
        <v>1360</v>
      </c>
      <c r="I248" s="23" t="s">
        <v>1359</v>
      </c>
      <c r="J248" s="23"/>
      <c r="K248" s="23"/>
      <c r="L248" s="23"/>
      <c r="M248" s="23"/>
      <c r="N248" s="20" t="s">
        <v>22</v>
      </c>
    </row>
    <row r="249" spans="1:14" s="14" customFormat="1" ht="12.75" hidden="1" x14ac:dyDescent="0.2">
      <c r="A249" s="18" t="s">
        <v>892</v>
      </c>
      <c r="B249" s="19">
        <v>42793</v>
      </c>
      <c r="C249" s="20" t="s">
        <v>24</v>
      </c>
      <c r="D249" s="20" t="s">
        <v>893</v>
      </c>
      <c r="E249" s="21" t="s">
        <v>894</v>
      </c>
      <c r="F249" s="22" t="s">
        <v>896</v>
      </c>
      <c r="G249" s="20" t="s">
        <v>28</v>
      </c>
      <c r="H249" s="11" t="s">
        <v>1360</v>
      </c>
      <c r="I249" s="23" t="s">
        <v>1359</v>
      </c>
      <c r="J249" s="23"/>
      <c r="K249" s="23"/>
      <c r="L249" s="23"/>
      <c r="M249" s="23"/>
      <c r="N249" s="20" t="s">
        <v>22</v>
      </c>
    </row>
    <row r="250" spans="1:14" s="14" customFormat="1" ht="12.75" x14ac:dyDescent="0.2">
      <c r="A250" s="18" t="s">
        <v>897</v>
      </c>
      <c r="B250" s="19">
        <v>42793</v>
      </c>
      <c r="C250" s="20" t="s">
        <v>24</v>
      </c>
      <c r="D250" s="20" t="s">
        <v>898</v>
      </c>
      <c r="E250" s="21" t="s">
        <v>899</v>
      </c>
      <c r="F250" s="22" t="s">
        <v>900</v>
      </c>
      <c r="G250" s="20" t="s">
        <v>28</v>
      </c>
      <c r="H250" s="11" t="s">
        <v>1361</v>
      </c>
      <c r="I250" s="23" t="s">
        <v>1359</v>
      </c>
      <c r="J250" s="23"/>
      <c r="K250" s="23"/>
      <c r="L250" s="23"/>
      <c r="M250" s="23"/>
      <c r="N250" s="20" t="s">
        <v>22</v>
      </c>
    </row>
    <row r="251" spans="1:14" s="14" customFormat="1" ht="12.75" hidden="1" x14ac:dyDescent="0.2">
      <c r="A251" s="18" t="s">
        <v>901</v>
      </c>
      <c r="B251" s="19">
        <v>42793</v>
      </c>
      <c r="C251" s="20" t="s">
        <v>138</v>
      </c>
      <c r="D251" s="20" t="s">
        <v>902</v>
      </c>
      <c r="E251" s="21" t="s">
        <v>903</v>
      </c>
      <c r="F251" s="22" t="s">
        <v>904</v>
      </c>
      <c r="G251" s="20" t="s">
        <v>28</v>
      </c>
      <c r="H251" s="20" t="s">
        <v>241</v>
      </c>
      <c r="I251" s="23" t="s">
        <v>1359</v>
      </c>
      <c r="J251" s="23"/>
      <c r="K251" s="23"/>
      <c r="L251" s="23"/>
      <c r="M251" s="23"/>
      <c r="N251" s="20" t="s">
        <v>22</v>
      </c>
    </row>
    <row r="252" spans="1:14" s="14" customFormat="1" ht="12.75" hidden="1" x14ac:dyDescent="0.2">
      <c r="A252" s="18" t="s">
        <v>901</v>
      </c>
      <c r="B252" s="19">
        <v>42793</v>
      </c>
      <c r="C252" s="20" t="s">
        <v>138</v>
      </c>
      <c r="D252" s="20" t="s">
        <v>902</v>
      </c>
      <c r="E252" s="21" t="s">
        <v>903</v>
      </c>
      <c r="F252" s="20" t="s">
        <v>905</v>
      </c>
      <c r="G252" s="20" t="s">
        <v>33</v>
      </c>
      <c r="H252" s="20" t="s">
        <v>241</v>
      </c>
      <c r="I252" s="23" t="s">
        <v>1359</v>
      </c>
      <c r="J252" s="23"/>
      <c r="K252" s="23"/>
      <c r="L252" s="23"/>
      <c r="M252" s="23"/>
      <c r="N252" s="20" t="s">
        <v>22</v>
      </c>
    </row>
    <row r="253" spans="1:14" s="14" customFormat="1" ht="12.75" hidden="1" x14ac:dyDescent="0.2">
      <c r="A253" s="18" t="s">
        <v>906</v>
      </c>
      <c r="B253" s="19">
        <v>42793</v>
      </c>
      <c r="C253" s="20" t="s">
        <v>24</v>
      </c>
      <c r="D253" s="20" t="s">
        <v>907</v>
      </c>
      <c r="E253" s="21" t="s">
        <v>908</v>
      </c>
      <c r="F253" s="22" t="s">
        <v>909</v>
      </c>
      <c r="G253" s="20" t="s">
        <v>33</v>
      </c>
      <c r="H253" s="20" t="s">
        <v>21</v>
      </c>
      <c r="I253" s="23" t="s">
        <v>1359</v>
      </c>
      <c r="J253" s="23"/>
      <c r="K253" s="23"/>
      <c r="L253" s="23"/>
      <c r="M253" s="23"/>
      <c r="N253" s="20" t="s">
        <v>22</v>
      </c>
    </row>
    <row r="254" spans="1:14" s="14" customFormat="1" ht="12.75" x14ac:dyDescent="0.2">
      <c r="A254" s="18" t="s">
        <v>910</v>
      </c>
      <c r="B254" s="19">
        <v>42794</v>
      </c>
      <c r="C254" s="20" t="s">
        <v>16</v>
      </c>
      <c r="D254" s="20" t="s">
        <v>911</v>
      </c>
      <c r="E254" s="21" t="s">
        <v>912</v>
      </c>
      <c r="F254" s="22" t="s">
        <v>913</v>
      </c>
      <c r="G254" s="20" t="s">
        <v>20</v>
      </c>
      <c r="H254" s="11" t="s">
        <v>1361</v>
      </c>
      <c r="I254" s="23" t="s">
        <v>1359</v>
      </c>
      <c r="J254" s="23"/>
      <c r="K254" s="23"/>
      <c r="L254" s="23"/>
      <c r="M254" s="23"/>
      <c r="N254" s="20" t="s">
        <v>22</v>
      </c>
    </row>
    <row r="255" spans="1:14" s="14" customFormat="1" ht="12.75" hidden="1" x14ac:dyDescent="0.2">
      <c r="A255" s="18" t="s">
        <v>914</v>
      </c>
      <c r="B255" s="19">
        <v>42794</v>
      </c>
      <c r="C255" s="20" t="s">
        <v>16</v>
      </c>
      <c r="D255" s="20" t="s">
        <v>915</v>
      </c>
      <c r="E255" s="21" t="s">
        <v>916</v>
      </c>
      <c r="F255" s="22" t="s">
        <v>917</v>
      </c>
      <c r="G255" s="20" t="s">
        <v>20</v>
      </c>
      <c r="H255" s="11" t="s">
        <v>1360</v>
      </c>
      <c r="I255" s="23" t="s">
        <v>1359</v>
      </c>
      <c r="J255" s="23"/>
      <c r="K255" s="23"/>
      <c r="L255" s="23"/>
      <c r="M255" s="23"/>
      <c r="N255" s="20" t="s">
        <v>22</v>
      </c>
    </row>
    <row r="256" spans="1:14" s="14" customFormat="1" ht="12.75" hidden="1" x14ac:dyDescent="0.2">
      <c r="A256" s="18" t="s">
        <v>918</v>
      </c>
      <c r="B256" s="19">
        <v>42794</v>
      </c>
      <c r="C256" s="20" t="s">
        <v>24</v>
      </c>
      <c r="D256" s="20" t="s">
        <v>919</v>
      </c>
      <c r="E256" s="21" t="s">
        <v>920</v>
      </c>
      <c r="F256" s="22" t="s">
        <v>921</v>
      </c>
      <c r="G256" s="20" t="s">
        <v>28</v>
      </c>
      <c r="H256" s="20" t="s">
        <v>21</v>
      </c>
      <c r="I256" s="23" t="s">
        <v>1359</v>
      </c>
      <c r="J256" s="23"/>
      <c r="K256" s="23"/>
      <c r="L256" s="23"/>
      <c r="M256" s="23"/>
      <c r="N256" s="20" t="s">
        <v>22</v>
      </c>
    </row>
    <row r="257" spans="1:14" s="14" customFormat="1" ht="12.75" hidden="1" x14ac:dyDescent="0.2">
      <c r="A257" s="18" t="s">
        <v>918</v>
      </c>
      <c r="B257" s="19">
        <v>42794</v>
      </c>
      <c r="C257" s="20" t="s">
        <v>24</v>
      </c>
      <c r="D257" s="20" t="s">
        <v>919</v>
      </c>
      <c r="E257" s="21" t="s">
        <v>920</v>
      </c>
      <c r="F257" s="22" t="s">
        <v>922</v>
      </c>
      <c r="G257" s="20" t="s">
        <v>33</v>
      </c>
      <c r="H257" s="20" t="s">
        <v>21</v>
      </c>
      <c r="I257" s="23" t="s">
        <v>1359</v>
      </c>
      <c r="J257" s="23"/>
      <c r="K257" s="23"/>
      <c r="L257" s="23"/>
      <c r="M257" s="23"/>
      <c r="N257" s="20" t="s">
        <v>22</v>
      </c>
    </row>
    <row r="258" spans="1:14" s="14" customFormat="1" ht="12.75" hidden="1" x14ac:dyDescent="0.2">
      <c r="A258" s="18" t="s">
        <v>923</v>
      </c>
      <c r="B258" s="19">
        <v>42794</v>
      </c>
      <c r="C258" s="20" t="s">
        <v>24</v>
      </c>
      <c r="D258" s="20" t="s">
        <v>924</v>
      </c>
      <c r="E258" s="21" t="s">
        <v>925</v>
      </c>
      <c r="F258" s="20" t="s">
        <v>926</v>
      </c>
      <c r="G258" s="20" t="s">
        <v>33</v>
      </c>
      <c r="H258" s="11" t="s">
        <v>1360</v>
      </c>
      <c r="I258" s="23" t="s">
        <v>1359</v>
      </c>
      <c r="J258" s="23"/>
      <c r="K258" s="23"/>
      <c r="L258" s="23"/>
      <c r="M258" s="23"/>
      <c r="N258" s="20" t="s">
        <v>22</v>
      </c>
    </row>
    <row r="259" spans="1:14" hidden="1" x14ac:dyDescent="0.25">
      <c r="A259" s="1" t="s">
        <v>927</v>
      </c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s="14" customFormat="1" ht="12.75" x14ac:dyDescent="0.2">
      <c r="A260" s="25" t="s">
        <v>1001</v>
      </c>
      <c r="B260" s="10">
        <v>42795</v>
      </c>
      <c r="C260" s="11" t="s">
        <v>138</v>
      </c>
      <c r="D260" s="11" t="s">
        <v>1002</v>
      </c>
      <c r="E260" s="12" t="s">
        <v>1003</v>
      </c>
      <c r="F260" s="11" t="s">
        <v>1004</v>
      </c>
      <c r="G260" s="11" t="s">
        <v>33</v>
      </c>
      <c r="H260" s="11" t="s">
        <v>1361</v>
      </c>
      <c r="I260" s="13">
        <v>266</v>
      </c>
      <c r="J260" s="13"/>
      <c r="K260" s="13"/>
      <c r="L260" s="13"/>
      <c r="M260" s="13"/>
      <c r="N260" s="28" t="s">
        <v>22</v>
      </c>
    </row>
    <row r="261" spans="1:14" s="14" customFormat="1" ht="12.75" hidden="1" x14ac:dyDescent="0.2">
      <c r="A261" s="25" t="s">
        <v>1005</v>
      </c>
      <c r="B261" s="10">
        <v>42795</v>
      </c>
      <c r="C261" s="11" t="s">
        <v>24</v>
      </c>
      <c r="D261" s="11" t="s">
        <v>1006</v>
      </c>
      <c r="E261" s="12" t="s">
        <v>1007</v>
      </c>
      <c r="F261" s="11" t="s">
        <v>1008</v>
      </c>
      <c r="G261" s="11" t="s">
        <v>33</v>
      </c>
      <c r="H261" s="11" t="s">
        <v>1360</v>
      </c>
      <c r="I261" s="13">
        <v>142.69999999999999</v>
      </c>
      <c r="J261" s="13"/>
      <c r="K261" s="13"/>
      <c r="L261" s="13"/>
      <c r="M261" s="13"/>
      <c r="N261" s="28" t="s">
        <v>22</v>
      </c>
    </row>
    <row r="262" spans="1:14" s="14" customFormat="1" ht="12.75" hidden="1" x14ac:dyDescent="0.2">
      <c r="A262" s="25" t="s">
        <v>1005</v>
      </c>
      <c r="B262" s="10">
        <v>42795</v>
      </c>
      <c r="C262" s="11" t="s">
        <v>24</v>
      </c>
      <c r="D262" s="11" t="s">
        <v>1006</v>
      </c>
      <c r="E262" s="12" t="s">
        <v>1007</v>
      </c>
      <c r="F262" s="11" t="s">
        <v>1009</v>
      </c>
      <c r="G262" s="11" t="s">
        <v>28</v>
      </c>
      <c r="H262" s="11" t="s">
        <v>1360</v>
      </c>
      <c r="I262" s="13">
        <v>218.9</v>
      </c>
      <c r="J262" s="13"/>
      <c r="K262" s="13"/>
      <c r="L262" s="13"/>
      <c r="M262" s="13"/>
      <c r="N262" s="28" t="s">
        <v>22</v>
      </c>
    </row>
    <row r="263" spans="1:14" s="14" customFormat="1" ht="12.75" hidden="1" x14ac:dyDescent="0.2">
      <c r="A263" s="25" t="s">
        <v>1010</v>
      </c>
      <c r="B263" s="10">
        <v>42795</v>
      </c>
      <c r="C263" s="11" t="s">
        <v>16</v>
      </c>
      <c r="D263" s="11" t="s">
        <v>1011</v>
      </c>
      <c r="E263" s="12" t="s">
        <v>1012</v>
      </c>
      <c r="F263" s="11" t="s">
        <v>1013</v>
      </c>
      <c r="G263" s="11" t="s">
        <v>20</v>
      </c>
      <c r="H263" s="11" t="s">
        <v>1360</v>
      </c>
      <c r="I263" s="13">
        <v>121.7</v>
      </c>
      <c r="J263" s="13"/>
      <c r="K263" s="13"/>
      <c r="L263" s="13"/>
      <c r="M263" s="13"/>
      <c r="N263" s="28" t="s">
        <v>22</v>
      </c>
    </row>
    <row r="264" spans="1:14" s="14" customFormat="1" ht="12.75" hidden="1" x14ac:dyDescent="0.2">
      <c r="A264" s="25" t="s">
        <v>1010</v>
      </c>
      <c r="B264" s="10">
        <v>42795</v>
      </c>
      <c r="C264" s="11" t="s">
        <v>16</v>
      </c>
      <c r="D264" s="11" t="s">
        <v>1011</v>
      </c>
      <c r="E264" s="12" t="s">
        <v>1012</v>
      </c>
      <c r="F264" s="11" t="s">
        <v>1014</v>
      </c>
      <c r="G264" s="11" t="s">
        <v>20</v>
      </c>
      <c r="H264" s="11" t="s">
        <v>1360</v>
      </c>
      <c r="I264" s="13">
        <v>117.3</v>
      </c>
      <c r="J264" s="13"/>
      <c r="K264" s="13"/>
      <c r="L264" s="13"/>
      <c r="M264" s="13"/>
      <c r="N264" s="28" t="s">
        <v>22</v>
      </c>
    </row>
    <row r="265" spans="1:14" s="14" customFormat="1" ht="12.75" hidden="1" x14ac:dyDescent="0.2">
      <c r="A265" s="25" t="s">
        <v>1015</v>
      </c>
      <c r="B265" s="10">
        <v>42795</v>
      </c>
      <c r="C265" s="11" t="s">
        <v>24</v>
      </c>
      <c r="D265" s="11" t="s">
        <v>1016</v>
      </c>
      <c r="E265" s="12" t="s">
        <v>1017</v>
      </c>
      <c r="F265" s="11" t="s">
        <v>1018</v>
      </c>
      <c r="G265" s="11" t="s">
        <v>33</v>
      </c>
      <c r="H265" s="11" t="s">
        <v>1360</v>
      </c>
      <c r="I265" s="13">
        <v>210.2</v>
      </c>
      <c r="J265" s="13"/>
      <c r="K265" s="13"/>
      <c r="L265" s="13"/>
      <c r="M265" s="13"/>
      <c r="N265" s="28" t="s">
        <v>22</v>
      </c>
    </row>
    <row r="266" spans="1:14" s="14" customFormat="1" ht="12.75" hidden="1" x14ac:dyDescent="0.2">
      <c r="A266" s="25" t="s">
        <v>1015</v>
      </c>
      <c r="B266" s="10">
        <v>42795</v>
      </c>
      <c r="C266" s="11" t="s">
        <v>24</v>
      </c>
      <c r="D266" s="11" t="s">
        <v>1016</v>
      </c>
      <c r="E266" s="12" t="s">
        <v>1017</v>
      </c>
      <c r="F266" s="11" t="s">
        <v>1019</v>
      </c>
      <c r="G266" s="11" t="s">
        <v>33</v>
      </c>
      <c r="H266" s="11" t="s">
        <v>1360</v>
      </c>
      <c r="I266" s="13">
        <v>113.1</v>
      </c>
      <c r="J266" s="13"/>
      <c r="K266" s="13"/>
      <c r="L266" s="13"/>
      <c r="M266" s="13"/>
      <c r="N266" s="28" t="s">
        <v>22</v>
      </c>
    </row>
    <row r="267" spans="1:14" s="14" customFormat="1" ht="12.75" hidden="1" x14ac:dyDescent="0.2">
      <c r="A267" s="25" t="s">
        <v>1020</v>
      </c>
      <c r="B267" s="10">
        <v>42795</v>
      </c>
      <c r="C267" s="11" t="s">
        <v>138</v>
      </c>
      <c r="D267" s="11" t="s">
        <v>1021</v>
      </c>
      <c r="E267" s="12" t="s">
        <v>1022</v>
      </c>
      <c r="F267" s="11" t="s">
        <v>1023</v>
      </c>
      <c r="G267" s="11" t="s">
        <v>33</v>
      </c>
      <c r="H267" s="27" t="s">
        <v>247</v>
      </c>
      <c r="I267" s="13" t="s">
        <v>1359</v>
      </c>
      <c r="J267" s="13"/>
      <c r="K267" s="13"/>
      <c r="L267" s="13"/>
      <c r="M267" s="13"/>
      <c r="N267" s="28" t="s">
        <v>22</v>
      </c>
    </row>
    <row r="268" spans="1:14" s="14" customFormat="1" ht="12.75" hidden="1" x14ac:dyDescent="0.2">
      <c r="A268" s="25" t="s">
        <v>1024</v>
      </c>
      <c r="B268" s="10">
        <v>42795</v>
      </c>
      <c r="C268" s="11" t="s">
        <v>99</v>
      </c>
      <c r="D268" s="11" t="s">
        <v>1025</v>
      </c>
      <c r="E268" s="12" t="s">
        <v>1026</v>
      </c>
      <c r="F268" s="11" t="s">
        <v>1027</v>
      </c>
      <c r="G268" s="11" t="s">
        <v>28</v>
      </c>
      <c r="H268" s="11" t="s">
        <v>1360</v>
      </c>
      <c r="I268" s="13">
        <v>134.69999999999999</v>
      </c>
      <c r="J268" s="13"/>
      <c r="K268" s="13"/>
      <c r="L268" s="13"/>
      <c r="M268" s="13"/>
      <c r="N268" s="28" t="s">
        <v>22</v>
      </c>
    </row>
    <row r="269" spans="1:14" s="14" customFormat="1" ht="12.75" hidden="1" x14ac:dyDescent="0.2">
      <c r="A269" s="25" t="s">
        <v>1028</v>
      </c>
      <c r="B269" s="10">
        <v>42796</v>
      </c>
      <c r="C269" s="11" t="s">
        <v>272</v>
      </c>
      <c r="D269" s="11" t="s">
        <v>1029</v>
      </c>
      <c r="E269" s="12" t="s">
        <v>1030</v>
      </c>
      <c r="F269" s="11" t="s">
        <v>1031</v>
      </c>
      <c r="G269" s="11" t="s">
        <v>28</v>
      </c>
      <c r="H269" s="27" t="s">
        <v>619</v>
      </c>
      <c r="I269" s="13">
        <v>14502.67</v>
      </c>
      <c r="J269" s="13"/>
      <c r="K269" s="13"/>
      <c r="L269" s="13"/>
      <c r="M269" s="13"/>
      <c r="N269" s="28" t="s">
        <v>22</v>
      </c>
    </row>
    <row r="270" spans="1:14" s="14" customFormat="1" ht="12.75" hidden="1" x14ac:dyDescent="0.2">
      <c r="A270" s="25" t="s">
        <v>1028</v>
      </c>
      <c r="B270" s="10">
        <v>42796</v>
      </c>
      <c r="C270" s="11" t="s">
        <v>272</v>
      </c>
      <c r="D270" s="11" t="s">
        <v>1029</v>
      </c>
      <c r="E270" s="12" t="s">
        <v>1030</v>
      </c>
      <c r="F270" s="11" t="s">
        <v>1032</v>
      </c>
      <c r="G270" s="11" t="s">
        <v>33</v>
      </c>
      <c r="H270" s="27" t="s">
        <v>619</v>
      </c>
      <c r="I270" s="13">
        <v>449.6</v>
      </c>
      <c r="J270" s="13"/>
      <c r="K270" s="13"/>
      <c r="L270" s="13"/>
      <c r="M270" s="13"/>
      <c r="N270" s="28" t="s">
        <v>22</v>
      </c>
    </row>
    <row r="271" spans="1:14" s="14" customFormat="1" ht="12.75" x14ac:dyDescent="0.2">
      <c r="A271" s="25" t="s">
        <v>1033</v>
      </c>
      <c r="B271" s="10">
        <v>42796</v>
      </c>
      <c r="C271" s="11" t="s">
        <v>24</v>
      </c>
      <c r="D271" s="11" t="s">
        <v>1034</v>
      </c>
      <c r="E271" s="12" t="s">
        <v>1035</v>
      </c>
      <c r="F271" s="11" t="s">
        <v>1036</v>
      </c>
      <c r="G271" s="11" t="s">
        <v>33</v>
      </c>
      <c r="H271" s="11" t="s">
        <v>1361</v>
      </c>
      <c r="I271" s="13">
        <v>203.7</v>
      </c>
      <c r="J271" s="13"/>
      <c r="K271" s="13"/>
      <c r="L271" s="13"/>
      <c r="M271" s="13"/>
      <c r="N271" s="28" t="s">
        <v>22</v>
      </c>
    </row>
    <row r="272" spans="1:14" s="14" customFormat="1" ht="12.75" x14ac:dyDescent="0.2">
      <c r="A272" s="25" t="s">
        <v>1033</v>
      </c>
      <c r="B272" s="10">
        <v>42796</v>
      </c>
      <c r="C272" s="11" t="s">
        <v>24</v>
      </c>
      <c r="D272" s="11" t="s">
        <v>1034</v>
      </c>
      <c r="E272" s="12" t="s">
        <v>1035</v>
      </c>
      <c r="F272" s="11" t="s">
        <v>1037</v>
      </c>
      <c r="G272" s="11" t="s">
        <v>28</v>
      </c>
      <c r="H272" s="11" t="s">
        <v>1361</v>
      </c>
      <c r="I272" s="17">
        <v>442.3</v>
      </c>
      <c r="J272" s="13"/>
      <c r="K272" s="13"/>
      <c r="L272" s="13"/>
      <c r="M272" s="13"/>
      <c r="N272" s="28" t="s">
        <v>22</v>
      </c>
    </row>
    <row r="273" spans="1:14" s="14" customFormat="1" ht="12.75" hidden="1" x14ac:dyDescent="0.2">
      <c r="A273" s="25" t="s">
        <v>1038</v>
      </c>
      <c r="B273" s="10">
        <v>42796</v>
      </c>
      <c r="C273" s="11" t="s">
        <v>63</v>
      </c>
      <c r="D273" s="11" t="s">
        <v>1039</v>
      </c>
      <c r="E273" s="12" t="s">
        <v>1040</v>
      </c>
      <c r="F273" s="11" t="s">
        <v>1041</v>
      </c>
      <c r="G273" s="11" t="s">
        <v>33</v>
      </c>
      <c r="H273" s="11" t="s">
        <v>1360</v>
      </c>
      <c r="I273" s="13">
        <v>248.9</v>
      </c>
      <c r="J273" s="13"/>
      <c r="K273" s="13"/>
      <c r="L273" s="13"/>
      <c r="M273" s="13"/>
      <c r="N273" s="28" t="s">
        <v>22</v>
      </c>
    </row>
    <row r="274" spans="1:14" s="14" customFormat="1" ht="12.75" hidden="1" x14ac:dyDescent="0.2">
      <c r="A274" s="25" t="s">
        <v>1042</v>
      </c>
      <c r="B274" s="10">
        <v>42796</v>
      </c>
      <c r="C274" s="11" t="s">
        <v>16</v>
      </c>
      <c r="D274" s="11" t="s">
        <v>1043</v>
      </c>
      <c r="E274" s="12" t="s">
        <v>1044</v>
      </c>
      <c r="F274" s="11" t="s">
        <v>1045</v>
      </c>
      <c r="G274" s="11" t="s">
        <v>20</v>
      </c>
      <c r="H274" s="11" t="s">
        <v>1360</v>
      </c>
      <c r="I274" s="13">
        <v>145.5</v>
      </c>
      <c r="J274" s="13"/>
      <c r="K274" s="13"/>
      <c r="L274" s="13"/>
      <c r="M274" s="13"/>
      <c r="N274" s="28" t="s">
        <v>22</v>
      </c>
    </row>
    <row r="275" spans="1:14" s="14" customFormat="1" ht="12.75" hidden="1" x14ac:dyDescent="0.2">
      <c r="A275" s="25" t="s">
        <v>1046</v>
      </c>
      <c r="B275" s="10">
        <v>42796</v>
      </c>
      <c r="C275" s="11" t="s">
        <v>24</v>
      </c>
      <c r="D275" s="11" t="s">
        <v>1047</v>
      </c>
      <c r="E275" s="12" t="s">
        <v>1048</v>
      </c>
      <c r="F275" s="11" t="s">
        <v>1049</v>
      </c>
      <c r="G275" s="11" t="s">
        <v>28</v>
      </c>
      <c r="H275" s="11" t="s">
        <v>1360</v>
      </c>
      <c r="I275" s="13">
        <v>898.2</v>
      </c>
      <c r="J275" s="13"/>
      <c r="K275" s="13"/>
      <c r="L275" s="13"/>
      <c r="M275" s="13"/>
      <c r="N275" s="28" t="s">
        <v>22</v>
      </c>
    </row>
    <row r="276" spans="1:14" s="14" customFormat="1" ht="12.75" hidden="1" x14ac:dyDescent="0.2">
      <c r="A276" s="25" t="s">
        <v>1050</v>
      </c>
      <c r="B276" s="10">
        <v>42797</v>
      </c>
      <c r="C276" s="11" t="s">
        <v>24</v>
      </c>
      <c r="D276" s="11" t="s">
        <v>1051</v>
      </c>
      <c r="E276" s="12" t="s">
        <v>1052</v>
      </c>
      <c r="F276" s="11" t="s">
        <v>1053</v>
      </c>
      <c r="G276" s="11" t="s">
        <v>28</v>
      </c>
      <c r="H276" s="11" t="s">
        <v>1360</v>
      </c>
      <c r="I276" s="13">
        <v>466.1</v>
      </c>
      <c r="J276" s="13"/>
      <c r="K276" s="13"/>
      <c r="L276" s="13"/>
      <c r="M276" s="13"/>
      <c r="N276" s="28" t="s">
        <v>22</v>
      </c>
    </row>
    <row r="277" spans="1:14" s="14" customFormat="1" ht="12.75" hidden="1" x14ac:dyDescent="0.2">
      <c r="A277" s="25" t="s">
        <v>1050</v>
      </c>
      <c r="B277" s="10">
        <v>42797</v>
      </c>
      <c r="C277" s="11" t="s">
        <v>24</v>
      </c>
      <c r="D277" s="11" t="s">
        <v>1051</v>
      </c>
      <c r="E277" s="12" t="s">
        <v>1052</v>
      </c>
      <c r="F277" s="11" t="s">
        <v>1054</v>
      </c>
      <c r="G277" s="11" t="s">
        <v>28</v>
      </c>
      <c r="H277" s="11" t="s">
        <v>1360</v>
      </c>
      <c r="I277" s="13">
        <v>129.69999999999999</v>
      </c>
      <c r="J277" s="13"/>
      <c r="K277" s="13"/>
      <c r="L277" s="13"/>
      <c r="M277" s="13"/>
      <c r="N277" s="28" t="s">
        <v>22</v>
      </c>
    </row>
    <row r="278" spans="1:14" s="14" customFormat="1" ht="12.75" hidden="1" x14ac:dyDescent="0.2">
      <c r="A278" s="25" t="s">
        <v>1055</v>
      </c>
      <c r="B278" s="10">
        <v>42797</v>
      </c>
      <c r="C278" s="11" t="s">
        <v>24</v>
      </c>
      <c r="D278" s="11" t="s">
        <v>1056</v>
      </c>
      <c r="E278" s="12" t="s">
        <v>1057</v>
      </c>
      <c r="F278" s="11" t="s">
        <v>1058</v>
      </c>
      <c r="G278" s="11" t="s">
        <v>33</v>
      </c>
      <c r="H278" s="11" t="s">
        <v>1360</v>
      </c>
      <c r="I278" s="13">
        <v>235.8</v>
      </c>
      <c r="J278" s="13"/>
      <c r="K278" s="13"/>
      <c r="L278" s="13"/>
      <c r="M278" s="13"/>
      <c r="N278" s="28" t="s">
        <v>22</v>
      </c>
    </row>
    <row r="279" spans="1:14" s="14" customFormat="1" ht="12.75" x14ac:dyDescent="0.2">
      <c r="A279" s="25" t="s">
        <v>1059</v>
      </c>
      <c r="B279" s="10">
        <v>42797</v>
      </c>
      <c r="C279" s="11" t="s">
        <v>24</v>
      </c>
      <c r="D279" s="11" t="s">
        <v>1060</v>
      </c>
      <c r="E279" s="12" t="s">
        <v>1061</v>
      </c>
      <c r="F279" s="11" t="s">
        <v>1062</v>
      </c>
      <c r="G279" s="11" t="s">
        <v>28</v>
      </c>
      <c r="H279" s="11" t="s">
        <v>1361</v>
      </c>
      <c r="I279" s="13">
        <v>321.2</v>
      </c>
      <c r="J279" s="13"/>
      <c r="K279" s="13"/>
      <c r="L279" s="13"/>
      <c r="M279" s="13"/>
      <c r="N279" s="28" t="s">
        <v>22</v>
      </c>
    </row>
    <row r="280" spans="1:14" s="14" customFormat="1" ht="12.75" x14ac:dyDescent="0.2">
      <c r="A280" s="25" t="s">
        <v>1059</v>
      </c>
      <c r="B280" s="10">
        <v>42797</v>
      </c>
      <c r="C280" s="11" t="s">
        <v>24</v>
      </c>
      <c r="D280" s="11" t="s">
        <v>1060</v>
      </c>
      <c r="E280" s="12" t="s">
        <v>1061</v>
      </c>
      <c r="F280" s="11" t="s">
        <v>1063</v>
      </c>
      <c r="G280" s="11" t="s">
        <v>33</v>
      </c>
      <c r="H280" s="11" t="s">
        <v>1361</v>
      </c>
      <c r="I280" s="13">
        <v>198.1</v>
      </c>
      <c r="J280" s="13"/>
      <c r="K280" s="13"/>
      <c r="L280" s="13"/>
      <c r="M280" s="13"/>
      <c r="N280" s="28" t="s">
        <v>22</v>
      </c>
    </row>
    <row r="281" spans="1:14" s="14" customFormat="1" ht="12.75" hidden="1" x14ac:dyDescent="0.2">
      <c r="A281" s="25" t="s">
        <v>1064</v>
      </c>
      <c r="B281" s="10">
        <v>42797</v>
      </c>
      <c r="C281" s="11" t="s">
        <v>138</v>
      </c>
      <c r="D281" s="11" t="s">
        <v>1065</v>
      </c>
      <c r="E281" s="12" t="s">
        <v>1066</v>
      </c>
      <c r="F281" s="11" t="s">
        <v>1067</v>
      </c>
      <c r="G281" s="11" t="s">
        <v>28</v>
      </c>
      <c r="H281" s="27" t="s">
        <v>169</v>
      </c>
      <c r="I281" s="13" t="s">
        <v>1359</v>
      </c>
      <c r="J281" s="13"/>
      <c r="K281" s="13"/>
      <c r="L281" s="13"/>
      <c r="M281" s="13"/>
      <c r="N281" s="28" t="s">
        <v>22</v>
      </c>
    </row>
    <row r="282" spans="1:14" s="14" customFormat="1" ht="12.75" hidden="1" x14ac:dyDescent="0.2">
      <c r="A282" s="25" t="s">
        <v>1068</v>
      </c>
      <c r="B282" s="10">
        <v>42799</v>
      </c>
      <c r="C282" s="11" t="s">
        <v>99</v>
      </c>
      <c r="D282" s="29" t="s">
        <v>1069</v>
      </c>
      <c r="E282" s="12" t="s">
        <v>1070</v>
      </c>
      <c r="F282" s="11" t="s">
        <v>1071</v>
      </c>
      <c r="G282" s="11" t="s">
        <v>33</v>
      </c>
      <c r="H282" s="11" t="s">
        <v>1360</v>
      </c>
      <c r="I282" s="13">
        <v>241.1</v>
      </c>
      <c r="J282" s="13"/>
      <c r="K282" s="13"/>
      <c r="L282" s="13"/>
      <c r="M282" s="13"/>
      <c r="N282" s="28" t="s">
        <v>22</v>
      </c>
    </row>
    <row r="283" spans="1:14" s="14" customFormat="1" ht="12.75" hidden="1" x14ac:dyDescent="0.2">
      <c r="A283" s="25" t="s">
        <v>1072</v>
      </c>
      <c r="B283" s="10">
        <v>42799</v>
      </c>
      <c r="C283" s="11" t="s">
        <v>99</v>
      </c>
      <c r="D283" s="11" t="s">
        <v>1073</v>
      </c>
      <c r="E283" s="12" t="s">
        <v>1074</v>
      </c>
      <c r="F283" s="11" t="s">
        <v>1075</v>
      </c>
      <c r="G283" s="11" t="s">
        <v>33</v>
      </c>
      <c r="H283" s="27" t="s">
        <v>21</v>
      </c>
      <c r="I283" s="13">
        <v>136.9</v>
      </c>
      <c r="J283" s="13"/>
      <c r="K283" s="13"/>
      <c r="L283" s="13"/>
      <c r="M283" s="13"/>
      <c r="N283" s="28" t="s">
        <v>22</v>
      </c>
    </row>
    <row r="284" spans="1:14" s="14" customFormat="1" ht="12.75" x14ac:dyDescent="0.2">
      <c r="A284" s="25" t="s">
        <v>1076</v>
      </c>
      <c r="B284" s="10">
        <v>42799</v>
      </c>
      <c r="C284" s="11" t="s">
        <v>16</v>
      </c>
      <c r="D284" s="11" t="s">
        <v>1077</v>
      </c>
      <c r="E284" s="12" t="s">
        <v>1078</v>
      </c>
      <c r="F284" s="26" t="s">
        <v>1079</v>
      </c>
      <c r="G284" s="11" t="s">
        <v>20</v>
      </c>
      <c r="H284" s="11" t="s">
        <v>1361</v>
      </c>
      <c r="I284" s="13">
        <v>131.69999999999999</v>
      </c>
      <c r="J284" s="13"/>
      <c r="K284" s="13"/>
      <c r="L284" s="13"/>
      <c r="M284" s="13"/>
      <c r="N284" s="28" t="s">
        <v>22</v>
      </c>
    </row>
    <row r="285" spans="1:14" s="14" customFormat="1" ht="12.75" hidden="1" x14ac:dyDescent="0.2">
      <c r="A285" s="25" t="s">
        <v>1080</v>
      </c>
      <c r="B285" s="10">
        <v>42799</v>
      </c>
      <c r="C285" s="11" t="s">
        <v>24</v>
      </c>
      <c r="D285" s="29" t="s">
        <v>1081</v>
      </c>
      <c r="E285" s="12" t="s">
        <v>1082</v>
      </c>
      <c r="F285" s="11" t="s">
        <v>1083</v>
      </c>
      <c r="G285" s="11" t="s">
        <v>33</v>
      </c>
      <c r="H285" s="27" t="s">
        <v>619</v>
      </c>
      <c r="I285" s="13">
        <v>10449.129999999999</v>
      </c>
      <c r="J285" s="13"/>
      <c r="K285" s="13"/>
      <c r="L285" s="13"/>
      <c r="M285" s="13"/>
      <c r="N285" s="28" t="s">
        <v>22</v>
      </c>
    </row>
    <row r="286" spans="1:14" s="14" customFormat="1" ht="12.75" hidden="1" x14ac:dyDescent="0.2">
      <c r="A286" s="25" t="s">
        <v>1084</v>
      </c>
      <c r="B286" s="10">
        <v>42799</v>
      </c>
      <c r="C286" s="11" t="s">
        <v>138</v>
      </c>
      <c r="D286" s="11" t="s">
        <v>1085</v>
      </c>
      <c r="E286" s="12" t="s">
        <v>1086</v>
      </c>
      <c r="F286" s="26" t="s">
        <v>1087</v>
      </c>
      <c r="G286" s="11" t="s">
        <v>28</v>
      </c>
      <c r="H286" s="27" t="s">
        <v>164</v>
      </c>
      <c r="I286" s="13">
        <v>247.7</v>
      </c>
      <c r="J286" s="13"/>
      <c r="K286" s="13"/>
      <c r="L286" s="13"/>
      <c r="M286" s="13"/>
      <c r="N286" s="28" t="s">
        <v>22</v>
      </c>
    </row>
    <row r="287" spans="1:14" s="14" customFormat="1" ht="12.75" hidden="1" x14ac:dyDescent="0.2">
      <c r="A287" s="25" t="s">
        <v>1088</v>
      </c>
      <c r="B287" s="10">
        <v>42800</v>
      </c>
      <c r="C287" s="11" t="s">
        <v>138</v>
      </c>
      <c r="D287" s="11" t="s">
        <v>1089</v>
      </c>
      <c r="E287" s="12" t="s">
        <v>1090</v>
      </c>
      <c r="F287" s="26" t="s">
        <v>1091</v>
      </c>
      <c r="G287" s="11" t="s">
        <v>33</v>
      </c>
      <c r="H287" s="27" t="s">
        <v>164</v>
      </c>
      <c r="I287" s="13" t="s">
        <v>1359</v>
      </c>
      <c r="J287" s="44"/>
      <c r="K287" s="13"/>
      <c r="L287" s="13"/>
      <c r="M287" s="13"/>
      <c r="N287" s="28" t="s">
        <v>22</v>
      </c>
    </row>
    <row r="288" spans="1:14" s="14" customFormat="1" ht="12.75" hidden="1" x14ac:dyDescent="0.2">
      <c r="A288" s="25" t="s">
        <v>1092</v>
      </c>
      <c r="B288" s="10">
        <v>42800</v>
      </c>
      <c r="C288" s="11" t="s">
        <v>24</v>
      </c>
      <c r="D288" s="11" t="s">
        <v>1093</v>
      </c>
      <c r="E288" s="12" t="s">
        <v>1094</v>
      </c>
      <c r="F288" s="26" t="s">
        <v>1095</v>
      </c>
      <c r="G288" s="11" t="s">
        <v>33</v>
      </c>
      <c r="H288" s="27" t="s">
        <v>21</v>
      </c>
      <c r="I288" s="13">
        <v>12189.6</v>
      </c>
      <c r="J288" s="13"/>
      <c r="K288" s="13"/>
      <c r="L288" s="13"/>
      <c r="M288" s="13"/>
      <c r="N288" s="28" t="s">
        <v>22</v>
      </c>
    </row>
    <row r="289" spans="1:14" s="14" customFormat="1" ht="12.75" x14ac:dyDescent="0.2">
      <c r="A289" s="25" t="s">
        <v>1096</v>
      </c>
      <c r="B289" s="10">
        <v>42801</v>
      </c>
      <c r="C289" s="11" t="s">
        <v>24</v>
      </c>
      <c r="D289" s="11" t="s">
        <v>1097</v>
      </c>
      <c r="E289" s="12" t="s">
        <v>1098</v>
      </c>
      <c r="F289" s="26" t="s">
        <v>1099</v>
      </c>
      <c r="G289" s="11" t="s">
        <v>28</v>
      </c>
      <c r="H289" s="11" t="s">
        <v>1361</v>
      </c>
      <c r="I289" s="13">
        <v>238.1</v>
      </c>
      <c r="J289" s="13"/>
      <c r="K289" s="13"/>
      <c r="L289" s="13"/>
      <c r="M289" s="13"/>
      <c r="N289" s="28" t="s">
        <v>22</v>
      </c>
    </row>
    <row r="290" spans="1:14" s="14" customFormat="1" ht="12.75" x14ac:dyDescent="0.2">
      <c r="A290" s="25" t="s">
        <v>1096</v>
      </c>
      <c r="B290" s="10">
        <v>42801</v>
      </c>
      <c r="C290" s="11" t="s">
        <v>24</v>
      </c>
      <c r="D290" s="11" t="s">
        <v>1097</v>
      </c>
      <c r="E290" s="12" t="s">
        <v>1098</v>
      </c>
      <c r="F290" s="26" t="s">
        <v>1100</v>
      </c>
      <c r="G290" s="11" t="s">
        <v>28</v>
      </c>
      <c r="H290" s="11" t="s">
        <v>1361</v>
      </c>
      <c r="I290" s="13">
        <v>161.5</v>
      </c>
      <c r="J290" s="13"/>
      <c r="K290" s="13"/>
      <c r="L290" s="13"/>
      <c r="M290" s="13"/>
      <c r="N290" s="28" t="s">
        <v>22</v>
      </c>
    </row>
    <row r="291" spans="1:14" s="14" customFormat="1" ht="12.75" hidden="1" x14ac:dyDescent="0.2">
      <c r="A291" s="25" t="s">
        <v>1101</v>
      </c>
      <c r="B291" s="10">
        <v>42801</v>
      </c>
      <c r="C291" s="11" t="s">
        <v>138</v>
      </c>
      <c r="D291" s="11" t="s">
        <v>1102</v>
      </c>
      <c r="E291" s="12" t="s">
        <v>1103</v>
      </c>
      <c r="F291" s="26" t="s">
        <v>1104</v>
      </c>
      <c r="G291" s="11" t="s">
        <v>33</v>
      </c>
      <c r="H291" s="27" t="s">
        <v>241</v>
      </c>
      <c r="I291" s="13">
        <v>201.4</v>
      </c>
      <c r="J291" s="13"/>
      <c r="K291" s="13"/>
      <c r="L291" s="13"/>
      <c r="M291" s="13"/>
      <c r="N291" s="28" t="s">
        <v>22</v>
      </c>
    </row>
    <row r="292" spans="1:14" s="14" customFormat="1" ht="12.75" x14ac:dyDescent="0.2">
      <c r="A292" s="25" t="s">
        <v>1105</v>
      </c>
      <c r="B292" s="10">
        <v>42802</v>
      </c>
      <c r="C292" s="11" t="s">
        <v>16</v>
      </c>
      <c r="D292" s="11" t="s">
        <v>1106</v>
      </c>
      <c r="E292" s="12" t="s">
        <v>1107</v>
      </c>
      <c r="F292" s="26" t="s">
        <v>1108</v>
      </c>
      <c r="G292" s="11" t="s">
        <v>20</v>
      </c>
      <c r="H292" s="11" t="s">
        <v>1361</v>
      </c>
      <c r="I292" s="13">
        <v>1466.6000000000001</v>
      </c>
      <c r="J292" s="13"/>
      <c r="K292" s="13"/>
      <c r="L292" s="13"/>
      <c r="M292" s="13"/>
      <c r="N292" s="28" t="s">
        <v>22</v>
      </c>
    </row>
    <row r="293" spans="1:14" s="14" customFormat="1" ht="12.75" x14ac:dyDescent="0.2">
      <c r="A293" s="25" t="s">
        <v>1109</v>
      </c>
      <c r="B293" s="10">
        <v>42802</v>
      </c>
      <c r="C293" s="11" t="s">
        <v>24</v>
      </c>
      <c r="D293" s="11" t="s">
        <v>1110</v>
      </c>
      <c r="E293" s="12" t="s">
        <v>1111</v>
      </c>
      <c r="F293" s="26" t="s">
        <v>1112</v>
      </c>
      <c r="G293" s="11" t="s">
        <v>33</v>
      </c>
      <c r="H293" s="11" t="s">
        <v>1361</v>
      </c>
      <c r="I293" s="13">
        <v>1054.4000000000001</v>
      </c>
      <c r="J293" s="13"/>
      <c r="K293" s="13"/>
      <c r="L293" s="13"/>
      <c r="M293" s="13"/>
      <c r="N293" s="28" t="s">
        <v>22</v>
      </c>
    </row>
    <row r="294" spans="1:14" s="14" customFormat="1" ht="12.75" x14ac:dyDescent="0.2">
      <c r="A294" s="25" t="s">
        <v>1109</v>
      </c>
      <c r="B294" s="10">
        <v>42802</v>
      </c>
      <c r="C294" s="11" t="s">
        <v>24</v>
      </c>
      <c r="D294" s="11" t="s">
        <v>1110</v>
      </c>
      <c r="E294" s="12" t="s">
        <v>1111</v>
      </c>
      <c r="F294" s="26" t="s">
        <v>1113</v>
      </c>
      <c r="G294" s="11" t="s">
        <v>28</v>
      </c>
      <c r="H294" s="11" t="s">
        <v>1361</v>
      </c>
      <c r="I294" s="13">
        <v>11159.9</v>
      </c>
      <c r="J294" s="13"/>
      <c r="K294" s="13"/>
      <c r="L294" s="13"/>
      <c r="M294" s="13"/>
      <c r="N294" s="28" t="s">
        <v>22</v>
      </c>
    </row>
    <row r="295" spans="1:14" s="14" customFormat="1" ht="12.75" x14ac:dyDescent="0.2">
      <c r="A295" s="25" t="s">
        <v>1109</v>
      </c>
      <c r="B295" s="10">
        <v>42802</v>
      </c>
      <c r="C295" s="11" t="s">
        <v>24</v>
      </c>
      <c r="D295" s="11" t="s">
        <v>1110</v>
      </c>
      <c r="E295" s="12" t="s">
        <v>1111</v>
      </c>
      <c r="F295" s="26" t="s">
        <v>1114</v>
      </c>
      <c r="G295" s="11" t="s">
        <v>28</v>
      </c>
      <c r="H295" s="11" t="s">
        <v>1361</v>
      </c>
      <c r="I295" s="13">
        <v>1393.1</v>
      </c>
      <c r="J295" s="13"/>
      <c r="K295" s="13"/>
      <c r="L295" s="13"/>
      <c r="M295" s="13"/>
      <c r="N295" s="28" t="s">
        <v>22</v>
      </c>
    </row>
    <row r="296" spans="1:14" s="14" customFormat="1" ht="12.75" x14ac:dyDescent="0.2">
      <c r="A296" s="25" t="s">
        <v>1109</v>
      </c>
      <c r="B296" s="10">
        <v>42802</v>
      </c>
      <c r="C296" s="11" t="s">
        <v>24</v>
      </c>
      <c r="D296" s="11" t="s">
        <v>1110</v>
      </c>
      <c r="E296" s="12" t="s">
        <v>1111</v>
      </c>
      <c r="F296" s="26" t="s">
        <v>1115</v>
      </c>
      <c r="G296" s="11" t="s">
        <v>28</v>
      </c>
      <c r="H296" s="11" t="s">
        <v>1361</v>
      </c>
      <c r="I296" s="13">
        <v>217.9</v>
      </c>
      <c r="J296" s="13"/>
      <c r="K296" s="13"/>
      <c r="L296" s="13"/>
      <c r="M296" s="13"/>
      <c r="N296" s="28" t="s">
        <v>22</v>
      </c>
    </row>
    <row r="297" spans="1:14" s="14" customFormat="1" ht="12.75" hidden="1" x14ac:dyDescent="0.2">
      <c r="A297" s="25" t="s">
        <v>1116</v>
      </c>
      <c r="B297" s="10">
        <v>42803</v>
      </c>
      <c r="C297" s="11" t="s">
        <v>24</v>
      </c>
      <c r="D297" s="11" t="s">
        <v>1117</v>
      </c>
      <c r="E297" s="12" t="s">
        <v>1118</v>
      </c>
      <c r="F297" s="26" t="s">
        <v>1119</v>
      </c>
      <c r="G297" s="11" t="s">
        <v>33</v>
      </c>
      <c r="H297" s="11" t="s">
        <v>1360</v>
      </c>
      <c r="I297" s="13">
        <v>16194.599999999999</v>
      </c>
      <c r="J297" s="13"/>
      <c r="K297" s="13"/>
      <c r="L297" s="13"/>
      <c r="M297" s="13"/>
      <c r="N297" s="28" t="s">
        <v>22</v>
      </c>
    </row>
    <row r="298" spans="1:14" s="14" customFormat="1" ht="12.75" hidden="1" x14ac:dyDescent="0.2">
      <c r="A298" s="25" t="s">
        <v>1116</v>
      </c>
      <c r="B298" s="10">
        <v>42803</v>
      </c>
      <c r="C298" s="11" t="s">
        <v>24</v>
      </c>
      <c r="D298" s="11" t="s">
        <v>1117</v>
      </c>
      <c r="E298" s="12" t="s">
        <v>1118</v>
      </c>
      <c r="F298" s="26" t="s">
        <v>1120</v>
      </c>
      <c r="G298" s="11" t="s">
        <v>33</v>
      </c>
      <c r="H298" s="11" t="s">
        <v>1360</v>
      </c>
      <c r="I298" s="13">
        <v>227.4</v>
      </c>
      <c r="J298" s="13"/>
      <c r="K298" s="13"/>
      <c r="L298" s="13"/>
      <c r="M298" s="13"/>
      <c r="N298" s="28" t="s">
        <v>22</v>
      </c>
    </row>
    <row r="299" spans="1:14" s="14" customFormat="1" ht="12.75" hidden="1" x14ac:dyDescent="0.2">
      <c r="A299" s="25" t="s">
        <v>1121</v>
      </c>
      <c r="B299" s="10">
        <v>42803</v>
      </c>
      <c r="C299" s="11" t="s">
        <v>147</v>
      </c>
      <c r="D299" s="11" t="s">
        <v>1122</v>
      </c>
      <c r="E299" s="12" t="s">
        <v>1123</v>
      </c>
      <c r="F299" s="26" t="s">
        <v>1124</v>
      </c>
      <c r="G299" s="11" t="s">
        <v>28</v>
      </c>
      <c r="H299" s="11" t="s">
        <v>1360</v>
      </c>
      <c r="I299" s="13">
        <v>319.7</v>
      </c>
      <c r="J299" s="13"/>
      <c r="K299" s="13"/>
      <c r="L299" s="13"/>
      <c r="M299" s="13"/>
      <c r="N299" s="28" t="s">
        <v>22</v>
      </c>
    </row>
    <row r="300" spans="1:14" s="14" customFormat="1" ht="12.75" hidden="1" x14ac:dyDescent="0.2">
      <c r="A300" s="25" t="s">
        <v>1121</v>
      </c>
      <c r="B300" s="10">
        <v>42803</v>
      </c>
      <c r="C300" s="11" t="s">
        <v>147</v>
      </c>
      <c r="D300" s="11" t="s">
        <v>1122</v>
      </c>
      <c r="E300" s="12" t="s">
        <v>1123</v>
      </c>
      <c r="F300" s="26" t="s">
        <v>1125</v>
      </c>
      <c r="G300" s="11" t="s">
        <v>28</v>
      </c>
      <c r="H300" s="11" t="s">
        <v>1360</v>
      </c>
      <c r="I300" s="13">
        <v>297.39999999999998</v>
      </c>
      <c r="J300" s="13"/>
      <c r="K300" s="13"/>
      <c r="L300" s="13"/>
      <c r="M300" s="13"/>
      <c r="N300" s="28" t="s">
        <v>22</v>
      </c>
    </row>
    <row r="301" spans="1:14" s="14" customFormat="1" ht="12.75" hidden="1" x14ac:dyDescent="0.2">
      <c r="A301" s="25" t="s">
        <v>1121</v>
      </c>
      <c r="B301" s="10">
        <v>42803</v>
      </c>
      <c r="C301" s="11" t="s">
        <v>147</v>
      </c>
      <c r="D301" s="11" t="s">
        <v>1122</v>
      </c>
      <c r="E301" s="12" t="s">
        <v>1123</v>
      </c>
      <c r="F301" s="11" t="s">
        <v>1126</v>
      </c>
      <c r="G301" s="11" t="s">
        <v>28</v>
      </c>
      <c r="H301" s="11" t="s">
        <v>1360</v>
      </c>
      <c r="I301" s="13">
        <v>371.7</v>
      </c>
      <c r="J301" s="13"/>
      <c r="K301" s="13"/>
      <c r="L301" s="13"/>
      <c r="M301" s="13"/>
      <c r="N301" s="28" t="s">
        <v>22</v>
      </c>
    </row>
    <row r="302" spans="1:14" s="14" customFormat="1" ht="12.75" hidden="1" x14ac:dyDescent="0.2">
      <c r="A302" s="25" t="s">
        <v>1127</v>
      </c>
      <c r="B302" s="10">
        <v>42803</v>
      </c>
      <c r="C302" s="11" t="s">
        <v>99</v>
      </c>
      <c r="D302" s="11" t="s">
        <v>1128</v>
      </c>
      <c r="E302" s="12" t="s">
        <v>1129</v>
      </c>
      <c r="F302" s="11" t="s">
        <v>1130</v>
      </c>
      <c r="G302" s="11" t="s">
        <v>33</v>
      </c>
      <c r="H302" s="27" t="s">
        <v>214</v>
      </c>
      <c r="I302" s="13" t="s">
        <v>1359</v>
      </c>
      <c r="J302" s="13"/>
      <c r="K302" s="13"/>
      <c r="L302" s="13"/>
      <c r="M302" s="13"/>
      <c r="N302" s="28" t="s">
        <v>22</v>
      </c>
    </row>
    <row r="303" spans="1:14" s="14" customFormat="1" ht="12.75" x14ac:dyDescent="0.2">
      <c r="A303" s="25" t="s">
        <v>1131</v>
      </c>
      <c r="B303" s="10">
        <v>42804</v>
      </c>
      <c r="C303" s="11" t="s">
        <v>24</v>
      </c>
      <c r="D303" s="11" t="s">
        <v>1132</v>
      </c>
      <c r="E303" s="12" t="s">
        <v>1133</v>
      </c>
      <c r="F303" s="11" t="s">
        <v>1134</v>
      </c>
      <c r="G303" s="11" t="s">
        <v>28</v>
      </c>
      <c r="H303" s="11" t="s">
        <v>1361</v>
      </c>
      <c r="I303" s="13">
        <v>537.5</v>
      </c>
      <c r="J303" s="13"/>
      <c r="K303" s="13"/>
      <c r="L303" s="13"/>
      <c r="M303" s="13"/>
      <c r="N303" s="28" t="s">
        <v>22</v>
      </c>
    </row>
    <row r="304" spans="1:14" s="14" customFormat="1" ht="12.75" hidden="1" x14ac:dyDescent="0.2">
      <c r="A304" s="25" t="s">
        <v>1135</v>
      </c>
      <c r="B304" s="10">
        <v>42804</v>
      </c>
      <c r="C304" s="11" t="s">
        <v>24</v>
      </c>
      <c r="D304" s="11" t="s">
        <v>1136</v>
      </c>
      <c r="E304" s="12" t="s">
        <v>1137</v>
      </c>
      <c r="F304" s="11" t="s">
        <v>1138</v>
      </c>
      <c r="G304" s="11" t="s">
        <v>28</v>
      </c>
      <c r="H304" s="11" t="s">
        <v>1360</v>
      </c>
      <c r="I304" s="13">
        <v>448.1</v>
      </c>
      <c r="J304" s="13"/>
      <c r="K304" s="13"/>
      <c r="L304" s="13"/>
      <c r="M304" s="13"/>
      <c r="N304" s="28" t="s">
        <v>22</v>
      </c>
    </row>
    <row r="305" spans="1:14" s="14" customFormat="1" ht="12.75" hidden="1" x14ac:dyDescent="0.2">
      <c r="A305" s="25" t="s">
        <v>1135</v>
      </c>
      <c r="B305" s="10">
        <v>42804</v>
      </c>
      <c r="C305" s="11" t="s">
        <v>24</v>
      </c>
      <c r="D305" s="11" t="s">
        <v>1136</v>
      </c>
      <c r="E305" s="12" t="s">
        <v>1137</v>
      </c>
      <c r="F305" s="11" t="s">
        <v>1139</v>
      </c>
      <c r="G305" s="11" t="s">
        <v>28</v>
      </c>
      <c r="H305" s="11" t="s">
        <v>1360</v>
      </c>
      <c r="I305" s="13">
        <v>269.7</v>
      </c>
      <c r="J305" s="13"/>
      <c r="K305" s="13"/>
      <c r="L305" s="13"/>
      <c r="M305" s="13"/>
      <c r="N305" s="28" t="s">
        <v>22</v>
      </c>
    </row>
    <row r="306" spans="1:14" s="14" customFormat="1" ht="12.75" hidden="1" x14ac:dyDescent="0.2">
      <c r="A306" s="25" t="s">
        <v>1135</v>
      </c>
      <c r="B306" s="10">
        <v>42804</v>
      </c>
      <c r="C306" s="11" t="s">
        <v>24</v>
      </c>
      <c r="D306" s="11" t="s">
        <v>1136</v>
      </c>
      <c r="E306" s="12" t="s">
        <v>1137</v>
      </c>
      <c r="F306" s="11" t="s">
        <v>1140</v>
      </c>
      <c r="G306" s="11" t="s">
        <v>33</v>
      </c>
      <c r="H306" s="11" t="s">
        <v>1360</v>
      </c>
      <c r="I306" s="13">
        <v>251.5</v>
      </c>
      <c r="J306" s="13"/>
      <c r="K306" s="13"/>
      <c r="L306" s="13"/>
      <c r="M306" s="13"/>
      <c r="N306" s="28" t="s">
        <v>22</v>
      </c>
    </row>
    <row r="307" spans="1:14" s="14" customFormat="1" ht="12.75" hidden="1" x14ac:dyDescent="0.2">
      <c r="A307" s="25" t="s">
        <v>1141</v>
      </c>
      <c r="B307" s="10">
        <v>42804</v>
      </c>
      <c r="C307" s="11" t="s">
        <v>24</v>
      </c>
      <c r="D307" s="11" t="s">
        <v>1142</v>
      </c>
      <c r="E307" s="12" t="s">
        <v>1143</v>
      </c>
      <c r="F307" s="11" t="s">
        <v>1144</v>
      </c>
      <c r="G307" s="11" t="s">
        <v>33</v>
      </c>
      <c r="H307" s="11" t="s">
        <v>1360</v>
      </c>
      <c r="I307" s="13">
        <v>438.3</v>
      </c>
      <c r="J307" s="13"/>
      <c r="K307" s="13"/>
      <c r="L307" s="13"/>
      <c r="M307" s="13"/>
      <c r="N307" s="28" t="s">
        <v>22</v>
      </c>
    </row>
    <row r="308" spans="1:14" s="14" customFormat="1" ht="12.75" hidden="1" x14ac:dyDescent="0.2">
      <c r="A308" s="25" t="s">
        <v>1145</v>
      </c>
      <c r="B308" s="10">
        <v>42805</v>
      </c>
      <c r="C308" s="11" t="s">
        <v>24</v>
      </c>
      <c r="D308" s="11" t="s">
        <v>1146</v>
      </c>
      <c r="E308" s="12" t="s">
        <v>1147</v>
      </c>
      <c r="F308" s="11" t="s">
        <v>1148</v>
      </c>
      <c r="G308" s="11" t="s">
        <v>33</v>
      </c>
      <c r="H308" s="27" t="s">
        <v>1149</v>
      </c>
      <c r="I308" s="13">
        <v>461.4</v>
      </c>
      <c r="J308" s="13"/>
      <c r="K308" s="13"/>
      <c r="L308" s="13"/>
      <c r="M308" s="13"/>
      <c r="N308" s="28" t="s">
        <v>22</v>
      </c>
    </row>
    <row r="309" spans="1:14" s="14" customFormat="1" ht="12.75" hidden="1" x14ac:dyDescent="0.2">
      <c r="A309" s="25" t="s">
        <v>1150</v>
      </c>
      <c r="B309" s="10">
        <v>42805</v>
      </c>
      <c r="C309" s="11" t="s">
        <v>147</v>
      </c>
      <c r="D309" s="11" t="s">
        <v>1151</v>
      </c>
      <c r="E309" s="12" t="s">
        <v>1152</v>
      </c>
      <c r="F309" s="11" t="s">
        <v>1153</v>
      </c>
      <c r="G309" s="11" t="s">
        <v>28</v>
      </c>
      <c r="H309" s="11" t="s">
        <v>1360</v>
      </c>
      <c r="I309" s="13">
        <v>403.9</v>
      </c>
      <c r="J309" s="13"/>
      <c r="K309" s="13"/>
      <c r="L309" s="13"/>
      <c r="M309" s="13"/>
      <c r="N309" s="28" t="s">
        <v>22</v>
      </c>
    </row>
    <row r="310" spans="1:14" s="14" customFormat="1" ht="12.75" hidden="1" x14ac:dyDescent="0.2">
      <c r="A310" s="25" t="s">
        <v>1154</v>
      </c>
      <c r="B310" s="10">
        <v>42806</v>
      </c>
      <c r="C310" s="11" t="s">
        <v>138</v>
      </c>
      <c r="D310" s="11" t="s">
        <v>1155</v>
      </c>
      <c r="E310" s="12" t="s">
        <v>1156</v>
      </c>
      <c r="F310" s="11" t="s">
        <v>1157</v>
      </c>
      <c r="G310" s="11" t="s">
        <v>33</v>
      </c>
      <c r="H310" s="11" t="s">
        <v>1360</v>
      </c>
      <c r="I310" s="13" t="s">
        <v>1359</v>
      </c>
      <c r="J310" s="13"/>
      <c r="K310" s="13"/>
      <c r="L310" s="13"/>
      <c r="M310" s="13"/>
      <c r="N310" s="28" t="s">
        <v>22</v>
      </c>
    </row>
    <row r="311" spans="1:14" s="14" customFormat="1" ht="12.75" hidden="1" x14ac:dyDescent="0.2">
      <c r="A311" s="25" t="s">
        <v>1154</v>
      </c>
      <c r="B311" s="10">
        <v>42806</v>
      </c>
      <c r="C311" s="11" t="s">
        <v>138</v>
      </c>
      <c r="D311" s="11" t="s">
        <v>1155</v>
      </c>
      <c r="E311" s="12" t="s">
        <v>1156</v>
      </c>
      <c r="F311" s="11" t="s">
        <v>1158</v>
      </c>
      <c r="G311" s="11" t="s">
        <v>28</v>
      </c>
      <c r="H311" s="11" t="s">
        <v>1360</v>
      </c>
      <c r="I311" s="13" t="s">
        <v>1359</v>
      </c>
      <c r="J311" s="13"/>
      <c r="K311" s="13"/>
      <c r="L311" s="13"/>
      <c r="M311" s="13"/>
      <c r="N311" s="28" t="s">
        <v>22</v>
      </c>
    </row>
    <row r="312" spans="1:14" s="14" customFormat="1" ht="12.75" hidden="1" x14ac:dyDescent="0.2">
      <c r="A312" s="25" t="s">
        <v>1159</v>
      </c>
      <c r="B312" s="10">
        <v>42806</v>
      </c>
      <c r="C312" s="11" t="s">
        <v>24</v>
      </c>
      <c r="D312" s="11" t="s">
        <v>1160</v>
      </c>
      <c r="E312" s="12" t="s">
        <v>1161</v>
      </c>
      <c r="F312" s="11" t="s">
        <v>1162</v>
      </c>
      <c r="G312" s="11" t="s">
        <v>33</v>
      </c>
      <c r="H312" s="27" t="s">
        <v>169</v>
      </c>
      <c r="I312" s="13" t="s">
        <v>1359</v>
      </c>
      <c r="J312" s="13"/>
      <c r="K312" s="13"/>
      <c r="L312" s="13"/>
      <c r="M312" s="13"/>
      <c r="N312" s="28" t="s">
        <v>22</v>
      </c>
    </row>
    <row r="313" spans="1:14" s="14" customFormat="1" ht="12.75" x14ac:dyDescent="0.2">
      <c r="A313" s="25" t="s">
        <v>1163</v>
      </c>
      <c r="B313" s="10">
        <v>42806</v>
      </c>
      <c r="C313" s="11" t="s">
        <v>138</v>
      </c>
      <c r="D313" s="11" t="s">
        <v>1164</v>
      </c>
      <c r="E313" s="12" t="s">
        <v>1165</v>
      </c>
      <c r="F313" s="11" t="s">
        <v>1166</v>
      </c>
      <c r="G313" s="11" t="s">
        <v>33</v>
      </c>
      <c r="H313" s="11" t="s">
        <v>1361</v>
      </c>
      <c r="I313" s="13">
        <v>321.7</v>
      </c>
      <c r="J313" s="13"/>
      <c r="K313" s="13"/>
      <c r="L313" s="13"/>
      <c r="M313" s="13"/>
      <c r="N313" s="28" t="s">
        <v>22</v>
      </c>
    </row>
    <row r="314" spans="1:14" s="14" customFormat="1" ht="12.75" x14ac:dyDescent="0.2">
      <c r="A314" s="25" t="s">
        <v>1163</v>
      </c>
      <c r="B314" s="10">
        <v>42806</v>
      </c>
      <c r="C314" s="11" t="s">
        <v>138</v>
      </c>
      <c r="D314" s="11" t="s">
        <v>1164</v>
      </c>
      <c r="E314" s="12" t="s">
        <v>1165</v>
      </c>
      <c r="F314" s="11" t="s">
        <v>1167</v>
      </c>
      <c r="G314" s="11" t="s">
        <v>28</v>
      </c>
      <c r="H314" s="11" t="s">
        <v>1361</v>
      </c>
      <c r="I314" s="13">
        <v>273.60000000000002</v>
      </c>
      <c r="J314" s="13"/>
      <c r="K314" s="13"/>
      <c r="L314" s="13"/>
      <c r="M314" s="13"/>
      <c r="N314" s="28" t="s">
        <v>22</v>
      </c>
    </row>
    <row r="315" spans="1:14" s="14" customFormat="1" ht="12.75" x14ac:dyDescent="0.2">
      <c r="A315" s="25" t="s">
        <v>1163</v>
      </c>
      <c r="B315" s="10">
        <v>42806</v>
      </c>
      <c r="C315" s="11" t="s">
        <v>138</v>
      </c>
      <c r="D315" s="11" t="s">
        <v>1164</v>
      </c>
      <c r="E315" s="12" t="s">
        <v>1165</v>
      </c>
      <c r="F315" s="11" t="s">
        <v>1168</v>
      </c>
      <c r="G315" s="11" t="s">
        <v>28</v>
      </c>
      <c r="H315" s="11" t="s">
        <v>1361</v>
      </c>
      <c r="I315" s="13">
        <v>248.8</v>
      </c>
      <c r="J315" s="13"/>
      <c r="K315" s="13"/>
      <c r="L315" s="13"/>
      <c r="M315" s="13"/>
      <c r="N315" s="28" t="s">
        <v>22</v>
      </c>
    </row>
    <row r="316" spans="1:14" s="14" customFormat="1" ht="12.75" x14ac:dyDescent="0.2">
      <c r="A316" s="25" t="s">
        <v>1169</v>
      </c>
      <c r="B316" s="10">
        <v>42806</v>
      </c>
      <c r="C316" s="11" t="s">
        <v>138</v>
      </c>
      <c r="D316" s="11" t="s">
        <v>1170</v>
      </c>
      <c r="E316" s="12" t="s">
        <v>1171</v>
      </c>
      <c r="F316" s="11" t="s">
        <v>1172</v>
      </c>
      <c r="G316" s="11" t="s">
        <v>33</v>
      </c>
      <c r="H316" s="11" t="s">
        <v>1361</v>
      </c>
      <c r="I316" s="13">
        <v>208.1</v>
      </c>
      <c r="J316" s="13"/>
      <c r="K316" s="13"/>
      <c r="L316" s="13"/>
      <c r="M316" s="13"/>
      <c r="N316" s="28" t="s">
        <v>22</v>
      </c>
    </row>
    <row r="317" spans="1:14" s="14" customFormat="1" ht="12.75" hidden="1" x14ac:dyDescent="0.2">
      <c r="A317" s="25" t="s">
        <v>1173</v>
      </c>
      <c r="B317" s="10">
        <v>42807</v>
      </c>
      <c r="C317" s="11" t="s">
        <v>16</v>
      </c>
      <c r="D317" s="11" t="s">
        <v>1174</v>
      </c>
      <c r="E317" s="12" t="s">
        <v>1175</v>
      </c>
      <c r="F317" s="26" t="s">
        <v>1176</v>
      </c>
      <c r="G317" s="11" t="s">
        <v>28</v>
      </c>
      <c r="H317" s="11" t="s">
        <v>1360</v>
      </c>
      <c r="I317" s="13">
        <v>419.2</v>
      </c>
      <c r="J317" s="13"/>
      <c r="K317" s="13"/>
      <c r="L317" s="13"/>
      <c r="M317" s="13"/>
      <c r="N317" s="28" t="s">
        <v>22</v>
      </c>
    </row>
    <row r="318" spans="1:14" s="14" customFormat="1" ht="12.75" hidden="1" x14ac:dyDescent="0.2">
      <c r="A318" s="25" t="s">
        <v>1177</v>
      </c>
      <c r="B318" s="10">
        <v>42808</v>
      </c>
      <c r="C318" s="11" t="s">
        <v>24</v>
      </c>
      <c r="D318" s="11" t="s">
        <v>1178</v>
      </c>
      <c r="E318" s="12" t="s">
        <v>1179</v>
      </c>
      <c r="F318" s="11" t="s">
        <v>1180</v>
      </c>
      <c r="G318" s="11" t="s">
        <v>33</v>
      </c>
      <c r="H318" s="11" t="s">
        <v>1360</v>
      </c>
      <c r="I318" s="13">
        <v>937.5</v>
      </c>
      <c r="J318" s="13"/>
      <c r="K318" s="13"/>
      <c r="L318" s="13"/>
      <c r="M318" s="13"/>
      <c r="N318" s="28" t="s">
        <v>22</v>
      </c>
    </row>
    <row r="319" spans="1:14" s="14" customFormat="1" ht="12.75" hidden="1" x14ac:dyDescent="0.2">
      <c r="A319" s="25" t="s">
        <v>1181</v>
      </c>
      <c r="B319" s="10">
        <v>42808</v>
      </c>
      <c r="C319" s="11" t="s">
        <v>24</v>
      </c>
      <c r="D319" s="11" t="s">
        <v>1182</v>
      </c>
      <c r="E319" s="12" t="s">
        <v>1183</v>
      </c>
      <c r="F319" s="11" t="s">
        <v>1184</v>
      </c>
      <c r="G319" s="11" t="s">
        <v>33</v>
      </c>
      <c r="H319" s="11" t="s">
        <v>1360</v>
      </c>
      <c r="I319" s="13">
        <v>6813.7999999999993</v>
      </c>
      <c r="J319" s="13"/>
      <c r="K319" s="13"/>
      <c r="L319" s="13"/>
      <c r="M319" s="13"/>
      <c r="N319" s="28" t="s">
        <v>22</v>
      </c>
    </row>
    <row r="320" spans="1:14" s="14" customFormat="1" ht="12.75" hidden="1" x14ac:dyDescent="0.2">
      <c r="A320" s="25" t="s">
        <v>1181</v>
      </c>
      <c r="B320" s="10">
        <v>42808</v>
      </c>
      <c r="C320" s="11" t="s">
        <v>24</v>
      </c>
      <c r="D320" s="11" t="s">
        <v>1182</v>
      </c>
      <c r="E320" s="12" t="s">
        <v>1183</v>
      </c>
      <c r="F320" s="11" t="s">
        <v>1185</v>
      </c>
      <c r="G320" s="11" t="s">
        <v>28</v>
      </c>
      <c r="H320" s="11" t="s">
        <v>1360</v>
      </c>
      <c r="I320" s="13">
        <v>629.29999999999995</v>
      </c>
      <c r="J320" s="13"/>
      <c r="K320" s="13"/>
      <c r="L320" s="13"/>
      <c r="M320" s="13"/>
      <c r="N320" s="28" t="s">
        <v>22</v>
      </c>
    </row>
    <row r="321" spans="1:14" s="14" customFormat="1" ht="12.75" hidden="1" x14ac:dyDescent="0.2">
      <c r="A321" s="25" t="s">
        <v>1186</v>
      </c>
      <c r="B321" s="10">
        <v>42810</v>
      </c>
      <c r="C321" s="11" t="s">
        <v>24</v>
      </c>
      <c r="D321" s="11" t="s">
        <v>1187</v>
      </c>
      <c r="E321" s="12" t="s">
        <v>1188</v>
      </c>
      <c r="F321" s="11" t="s">
        <v>1189</v>
      </c>
      <c r="G321" s="11" t="s">
        <v>33</v>
      </c>
      <c r="H321" s="27" t="s">
        <v>1190</v>
      </c>
      <c r="I321" s="13" t="s">
        <v>1359</v>
      </c>
      <c r="J321" s="13"/>
      <c r="K321" s="13"/>
      <c r="L321" s="13"/>
      <c r="M321" s="13"/>
      <c r="N321" s="28" t="s">
        <v>22</v>
      </c>
    </row>
    <row r="322" spans="1:14" s="14" customFormat="1" ht="12.75" x14ac:dyDescent="0.2">
      <c r="A322" s="25" t="s">
        <v>1191</v>
      </c>
      <c r="B322" s="10">
        <v>42810</v>
      </c>
      <c r="C322" s="11" t="s">
        <v>16</v>
      </c>
      <c r="D322" s="11" t="s">
        <v>1192</v>
      </c>
      <c r="E322" s="12" t="s">
        <v>1193</v>
      </c>
      <c r="F322" s="11" t="s">
        <v>1194</v>
      </c>
      <c r="G322" s="11" t="s">
        <v>20</v>
      </c>
      <c r="H322" s="11" t="s">
        <v>1361</v>
      </c>
      <c r="I322" s="13">
        <v>363.1</v>
      </c>
      <c r="J322" s="13"/>
      <c r="K322" s="13"/>
      <c r="L322" s="13"/>
      <c r="M322" s="13"/>
      <c r="N322" s="28" t="s">
        <v>22</v>
      </c>
    </row>
    <row r="323" spans="1:14" s="14" customFormat="1" ht="12.75" hidden="1" x14ac:dyDescent="0.2">
      <c r="A323" s="25" t="s">
        <v>1195</v>
      </c>
      <c r="B323" s="10">
        <v>42810</v>
      </c>
      <c r="C323" s="11" t="s">
        <v>16</v>
      </c>
      <c r="D323" s="11" t="s">
        <v>1196</v>
      </c>
      <c r="E323" s="12" t="s">
        <v>1197</v>
      </c>
      <c r="F323" s="11" t="s">
        <v>1198</v>
      </c>
      <c r="G323" s="11" t="s">
        <v>20</v>
      </c>
      <c r="H323" s="11" t="s">
        <v>1360</v>
      </c>
      <c r="I323" s="13">
        <v>401.8</v>
      </c>
      <c r="J323" s="13"/>
      <c r="K323" s="13"/>
      <c r="L323" s="13"/>
      <c r="M323" s="13"/>
      <c r="N323" s="28" t="s">
        <v>22</v>
      </c>
    </row>
    <row r="324" spans="1:14" s="14" customFormat="1" ht="12.75" hidden="1" x14ac:dyDescent="0.2">
      <c r="A324" s="25" t="s">
        <v>1199</v>
      </c>
      <c r="B324" s="10">
        <v>42812</v>
      </c>
      <c r="C324" s="11" t="s">
        <v>147</v>
      </c>
      <c r="D324" s="11" t="s">
        <v>1200</v>
      </c>
      <c r="E324" s="12" t="s">
        <v>1201</v>
      </c>
      <c r="F324" s="11" t="s">
        <v>1202</v>
      </c>
      <c r="G324" s="11" t="s">
        <v>28</v>
      </c>
      <c r="H324" s="11" t="s">
        <v>1360</v>
      </c>
      <c r="I324" s="13">
        <v>271.5</v>
      </c>
      <c r="J324" s="13"/>
      <c r="K324" s="13"/>
      <c r="L324" s="13"/>
      <c r="M324" s="13"/>
      <c r="N324" s="28" t="s">
        <v>22</v>
      </c>
    </row>
    <row r="325" spans="1:14" s="14" customFormat="1" ht="12.75" hidden="1" x14ac:dyDescent="0.2">
      <c r="A325" s="25" t="s">
        <v>1203</v>
      </c>
      <c r="B325" s="10">
        <v>42812</v>
      </c>
      <c r="C325" s="11" t="s">
        <v>24</v>
      </c>
      <c r="D325" s="11" t="s">
        <v>1204</v>
      </c>
      <c r="E325" s="12" t="s">
        <v>1205</v>
      </c>
      <c r="F325" s="11" t="s">
        <v>1206</v>
      </c>
      <c r="G325" s="11" t="s">
        <v>33</v>
      </c>
      <c r="H325" s="27" t="s">
        <v>164</v>
      </c>
      <c r="I325" s="13">
        <v>219.6</v>
      </c>
      <c r="J325" s="13"/>
      <c r="K325" s="13"/>
      <c r="L325" s="13"/>
      <c r="M325" s="13"/>
      <c r="N325" s="28" t="s">
        <v>22</v>
      </c>
    </row>
    <row r="326" spans="1:14" s="14" customFormat="1" ht="12.75" hidden="1" x14ac:dyDescent="0.2">
      <c r="A326" s="25" t="s">
        <v>1207</v>
      </c>
      <c r="B326" s="10">
        <v>42814</v>
      </c>
      <c r="C326" s="11" t="s">
        <v>138</v>
      </c>
      <c r="D326" s="11" t="s">
        <v>1208</v>
      </c>
      <c r="E326" s="12" t="s">
        <v>1209</v>
      </c>
      <c r="F326" s="11" t="s">
        <v>1210</v>
      </c>
      <c r="G326" s="11" t="s">
        <v>28</v>
      </c>
      <c r="H326" s="27" t="s">
        <v>21</v>
      </c>
      <c r="I326" s="13" t="s">
        <v>1359</v>
      </c>
      <c r="J326" s="13"/>
      <c r="K326" s="13"/>
      <c r="L326" s="13"/>
      <c r="M326" s="13"/>
      <c r="N326" s="28" t="s">
        <v>22</v>
      </c>
    </row>
    <row r="327" spans="1:14" s="14" customFormat="1" ht="12.75" hidden="1" x14ac:dyDescent="0.2">
      <c r="A327" s="25" t="s">
        <v>1211</v>
      </c>
      <c r="B327" s="10">
        <v>42814</v>
      </c>
      <c r="C327" s="11" t="s">
        <v>24</v>
      </c>
      <c r="D327" s="11" t="s">
        <v>1212</v>
      </c>
      <c r="E327" s="12" t="s">
        <v>1213</v>
      </c>
      <c r="F327" s="11" t="s">
        <v>1214</v>
      </c>
      <c r="G327" s="11" t="s">
        <v>28</v>
      </c>
      <c r="H327" s="11" t="s">
        <v>1360</v>
      </c>
      <c r="I327" s="13">
        <v>241.6</v>
      </c>
      <c r="J327" s="13"/>
      <c r="K327" s="13"/>
      <c r="L327" s="13"/>
      <c r="M327" s="13"/>
      <c r="N327" s="28" t="s">
        <v>22</v>
      </c>
    </row>
    <row r="328" spans="1:14" s="14" customFormat="1" ht="12.75" hidden="1" x14ac:dyDescent="0.2">
      <c r="A328" s="25" t="s">
        <v>1215</v>
      </c>
      <c r="B328" s="10">
        <v>42816</v>
      </c>
      <c r="C328" s="11" t="s">
        <v>16</v>
      </c>
      <c r="D328" s="11" t="s">
        <v>238</v>
      </c>
      <c r="E328" s="12" t="s">
        <v>239</v>
      </c>
      <c r="F328" s="26" t="s">
        <v>1216</v>
      </c>
      <c r="G328" s="11" t="s">
        <v>33</v>
      </c>
      <c r="H328" s="11" t="s">
        <v>1360</v>
      </c>
      <c r="I328" s="13">
        <v>341.9</v>
      </c>
      <c r="J328" s="13"/>
      <c r="K328" s="13"/>
      <c r="L328" s="13"/>
      <c r="M328" s="13"/>
      <c r="N328" s="28" t="s">
        <v>22</v>
      </c>
    </row>
    <row r="329" spans="1:14" s="14" customFormat="1" ht="12.75" hidden="1" x14ac:dyDescent="0.2">
      <c r="A329" s="25" t="s">
        <v>1217</v>
      </c>
      <c r="B329" s="10">
        <v>42816</v>
      </c>
      <c r="C329" s="11" t="s">
        <v>99</v>
      </c>
      <c r="D329" s="11" t="s">
        <v>1218</v>
      </c>
      <c r="E329" s="12" t="s">
        <v>1219</v>
      </c>
      <c r="F329" s="11" t="s">
        <v>1220</v>
      </c>
      <c r="G329" s="11" t="s">
        <v>33</v>
      </c>
      <c r="H329" s="11" t="s">
        <v>1360</v>
      </c>
      <c r="I329" s="13">
        <v>1160.4000000000001</v>
      </c>
      <c r="J329" s="13"/>
      <c r="K329" s="13"/>
      <c r="L329" s="13"/>
      <c r="M329" s="13"/>
      <c r="N329" s="28" t="s">
        <v>22</v>
      </c>
    </row>
    <row r="330" spans="1:14" s="14" customFormat="1" ht="12.75" hidden="1" x14ac:dyDescent="0.2">
      <c r="A330" s="25" t="s">
        <v>1221</v>
      </c>
      <c r="B330" s="11" t="s">
        <v>1222</v>
      </c>
      <c r="C330" s="11" t="s">
        <v>24</v>
      </c>
      <c r="D330" s="11" t="s">
        <v>1223</v>
      </c>
      <c r="E330" s="12" t="s">
        <v>1224</v>
      </c>
      <c r="F330" s="26" t="s">
        <v>1225</v>
      </c>
      <c r="G330" s="11" t="s">
        <v>28</v>
      </c>
      <c r="H330" s="27" t="s">
        <v>1226</v>
      </c>
      <c r="I330" s="13">
        <v>267.3</v>
      </c>
      <c r="J330" s="13"/>
      <c r="K330" s="13"/>
      <c r="L330" s="13"/>
      <c r="M330" s="13"/>
      <c r="N330" s="28" t="s">
        <v>22</v>
      </c>
    </row>
    <row r="331" spans="1:14" s="14" customFormat="1" ht="12.75" hidden="1" x14ac:dyDescent="0.2">
      <c r="A331" s="25" t="s">
        <v>1227</v>
      </c>
      <c r="B331" s="10">
        <v>42818</v>
      </c>
      <c r="C331" s="11" t="s">
        <v>24</v>
      </c>
      <c r="D331" s="11" t="s">
        <v>1228</v>
      </c>
      <c r="E331" s="12" t="s">
        <v>795</v>
      </c>
      <c r="F331" s="30" t="s">
        <v>1229</v>
      </c>
      <c r="G331" s="30" t="s">
        <v>33</v>
      </c>
      <c r="H331" s="11" t="s">
        <v>1360</v>
      </c>
      <c r="I331" s="13">
        <v>4974.6000000000004</v>
      </c>
      <c r="J331" s="13"/>
      <c r="K331" s="13"/>
      <c r="L331" s="13"/>
      <c r="M331" s="13"/>
      <c r="N331" s="28" t="s">
        <v>22</v>
      </c>
    </row>
    <row r="332" spans="1:14" s="14" customFormat="1" ht="12.75" hidden="1" x14ac:dyDescent="0.2">
      <c r="A332" s="25" t="s">
        <v>1230</v>
      </c>
      <c r="B332" s="10">
        <v>42819</v>
      </c>
      <c r="C332" s="11" t="s">
        <v>24</v>
      </c>
      <c r="D332" s="11" t="s">
        <v>1231</v>
      </c>
      <c r="E332" s="12" t="s">
        <v>1232</v>
      </c>
      <c r="F332" s="26" t="s">
        <v>1233</v>
      </c>
      <c r="G332" s="11" t="s">
        <v>28</v>
      </c>
      <c r="H332" s="11" t="s">
        <v>1360</v>
      </c>
      <c r="I332" s="13">
        <v>476.8</v>
      </c>
      <c r="J332" s="13"/>
      <c r="K332" s="13"/>
      <c r="L332" s="13"/>
      <c r="M332" s="13"/>
      <c r="N332" s="28" t="s">
        <v>22</v>
      </c>
    </row>
    <row r="333" spans="1:14" s="14" customFormat="1" ht="12.75" hidden="1" x14ac:dyDescent="0.2">
      <c r="A333" s="25" t="s">
        <v>1230</v>
      </c>
      <c r="B333" s="10">
        <v>42819</v>
      </c>
      <c r="C333" s="11" t="s">
        <v>24</v>
      </c>
      <c r="D333" s="11" t="s">
        <v>1231</v>
      </c>
      <c r="E333" s="12" t="s">
        <v>1232</v>
      </c>
      <c r="F333" s="26" t="s">
        <v>1234</v>
      </c>
      <c r="G333" s="11" t="s">
        <v>28</v>
      </c>
      <c r="H333" s="11" t="s">
        <v>1360</v>
      </c>
      <c r="I333" s="13">
        <v>205.1</v>
      </c>
      <c r="J333" s="13"/>
      <c r="K333" s="13"/>
      <c r="L333" s="13"/>
      <c r="M333" s="13"/>
      <c r="N333" s="28" t="s">
        <v>22</v>
      </c>
    </row>
    <row r="334" spans="1:14" s="14" customFormat="1" ht="12.75" hidden="1" x14ac:dyDescent="0.2">
      <c r="A334" s="25" t="s">
        <v>1230</v>
      </c>
      <c r="B334" s="10">
        <v>42819</v>
      </c>
      <c r="C334" s="11" t="s">
        <v>24</v>
      </c>
      <c r="D334" s="11" t="s">
        <v>1231</v>
      </c>
      <c r="E334" s="12" t="s">
        <v>1232</v>
      </c>
      <c r="F334" s="11" t="s">
        <v>1235</v>
      </c>
      <c r="G334" s="11" t="s">
        <v>33</v>
      </c>
      <c r="H334" s="11" t="s">
        <v>1360</v>
      </c>
      <c r="I334" s="13">
        <v>485.3</v>
      </c>
      <c r="J334" s="13"/>
      <c r="K334" s="13"/>
      <c r="L334" s="13"/>
      <c r="M334" s="13"/>
      <c r="N334" s="28" t="s">
        <v>22</v>
      </c>
    </row>
    <row r="335" spans="1:14" s="14" customFormat="1" ht="12.75" hidden="1" x14ac:dyDescent="0.2">
      <c r="A335" s="25" t="s">
        <v>1236</v>
      </c>
      <c r="B335" s="10">
        <v>42819</v>
      </c>
      <c r="C335" s="11" t="s">
        <v>24</v>
      </c>
      <c r="D335" s="11" t="s">
        <v>1237</v>
      </c>
      <c r="E335" s="12" t="s">
        <v>1238</v>
      </c>
      <c r="F335" s="11" t="s">
        <v>1239</v>
      </c>
      <c r="G335" s="11" t="s">
        <v>33</v>
      </c>
      <c r="H335" s="11" t="s">
        <v>1360</v>
      </c>
      <c r="I335" s="13">
        <v>179.3</v>
      </c>
      <c r="J335" s="13"/>
      <c r="K335" s="13"/>
      <c r="L335" s="13"/>
      <c r="M335" s="13"/>
      <c r="N335" s="28" t="s">
        <v>22</v>
      </c>
    </row>
    <row r="336" spans="1:14" s="14" customFormat="1" ht="12.75" hidden="1" x14ac:dyDescent="0.2">
      <c r="A336" s="25" t="s">
        <v>1240</v>
      </c>
      <c r="B336" s="10">
        <v>42821</v>
      </c>
      <c r="C336" s="11" t="s">
        <v>16</v>
      </c>
      <c r="D336" s="11" t="s">
        <v>1241</v>
      </c>
      <c r="E336" s="12"/>
      <c r="F336" s="11" t="s">
        <v>1242</v>
      </c>
      <c r="G336" s="11" t="s">
        <v>20</v>
      </c>
      <c r="H336" s="27" t="s">
        <v>21</v>
      </c>
      <c r="I336" s="13">
        <v>188.5</v>
      </c>
      <c r="J336" s="13"/>
      <c r="K336" s="13"/>
      <c r="L336" s="13"/>
      <c r="M336" s="13"/>
      <c r="N336" s="28" t="s">
        <v>22</v>
      </c>
    </row>
    <row r="337" spans="1:14" s="14" customFormat="1" ht="12.75" hidden="1" x14ac:dyDescent="0.2">
      <c r="A337" s="25" t="s">
        <v>1243</v>
      </c>
      <c r="B337" s="10">
        <v>42822</v>
      </c>
      <c r="C337" s="11" t="s">
        <v>24</v>
      </c>
      <c r="D337" s="11" t="s">
        <v>1244</v>
      </c>
      <c r="E337" s="12" t="s">
        <v>1245</v>
      </c>
      <c r="F337" s="11" t="s">
        <v>1246</v>
      </c>
      <c r="G337" s="11" t="s">
        <v>28</v>
      </c>
      <c r="H337" s="27" t="s">
        <v>21</v>
      </c>
      <c r="I337" s="13">
        <v>8164.5</v>
      </c>
      <c r="J337" s="13"/>
      <c r="K337" s="13"/>
      <c r="L337" s="13"/>
      <c r="M337" s="13"/>
      <c r="N337" s="28" t="s">
        <v>22</v>
      </c>
    </row>
    <row r="338" spans="1:14" s="14" customFormat="1" ht="12.75" hidden="1" x14ac:dyDescent="0.2">
      <c r="A338" s="25" t="s">
        <v>1247</v>
      </c>
      <c r="B338" s="10">
        <v>42823</v>
      </c>
      <c r="C338" s="11" t="s">
        <v>24</v>
      </c>
      <c r="D338" s="11" t="s">
        <v>1248</v>
      </c>
      <c r="E338" s="12" t="s">
        <v>1249</v>
      </c>
      <c r="F338" s="11" t="s">
        <v>1250</v>
      </c>
      <c r="G338" s="11" t="s">
        <v>33</v>
      </c>
      <c r="H338" s="27" t="s">
        <v>21</v>
      </c>
      <c r="I338" s="13">
        <v>435.4</v>
      </c>
      <c r="J338" s="13"/>
      <c r="K338" s="13"/>
      <c r="L338" s="13"/>
      <c r="M338" s="13"/>
      <c r="N338" s="28" t="s">
        <v>22</v>
      </c>
    </row>
    <row r="339" spans="1:14" s="14" customFormat="1" ht="12.75" x14ac:dyDescent="0.2">
      <c r="A339" s="25" t="s">
        <v>1251</v>
      </c>
      <c r="B339" s="10">
        <v>42823</v>
      </c>
      <c r="C339" s="11" t="s">
        <v>24</v>
      </c>
      <c r="D339" s="11" t="s">
        <v>1252</v>
      </c>
      <c r="E339" s="12" t="s">
        <v>1253</v>
      </c>
      <c r="F339" s="11" t="s">
        <v>1254</v>
      </c>
      <c r="G339" s="11" t="s">
        <v>33</v>
      </c>
      <c r="H339" s="11" t="s">
        <v>1361</v>
      </c>
      <c r="I339" s="13">
        <v>6027.8</v>
      </c>
      <c r="J339" s="13"/>
      <c r="K339" s="13"/>
      <c r="L339" s="13"/>
      <c r="M339" s="13"/>
      <c r="N339" s="28" t="s">
        <v>22</v>
      </c>
    </row>
    <row r="340" spans="1:14" s="14" customFormat="1" ht="12.75" hidden="1" x14ac:dyDescent="0.2">
      <c r="A340" s="25" t="s">
        <v>1255</v>
      </c>
      <c r="B340" s="10">
        <v>42825</v>
      </c>
      <c r="C340" s="11" t="s">
        <v>138</v>
      </c>
      <c r="D340" s="11" t="s">
        <v>1256</v>
      </c>
      <c r="E340" s="12" t="s">
        <v>1257</v>
      </c>
      <c r="F340" s="11" t="s">
        <v>1258</v>
      </c>
      <c r="G340" s="11" t="s">
        <v>33</v>
      </c>
      <c r="H340" s="27" t="s">
        <v>169</v>
      </c>
      <c r="I340" s="13" t="s">
        <v>1359</v>
      </c>
      <c r="J340" s="13"/>
      <c r="K340" s="13"/>
      <c r="L340" s="13"/>
      <c r="M340" s="13"/>
      <c r="N340" s="28" t="s">
        <v>22</v>
      </c>
    </row>
    <row r="341" spans="1:14" s="14" customFormat="1" ht="12.75" hidden="1" x14ac:dyDescent="0.2">
      <c r="A341" s="25" t="s">
        <v>1259</v>
      </c>
      <c r="B341" s="10">
        <v>42825</v>
      </c>
      <c r="C341" s="11" t="s">
        <v>24</v>
      </c>
      <c r="D341" s="11" t="s">
        <v>1260</v>
      </c>
      <c r="E341" s="12" t="s">
        <v>1261</v>
      </c>
      <c r="F341" s="11" t="s">
        <v>1262</v>
      </c>
      <c r="G341" s="11" t="s">
        <v>28</v>
      </c>
      <c r="H341" s="27" t="s">
        <v>169</v>
      </c>
      <c r="I341" s="13" t="s">
        <v>1359</v>
      </c>
      <c r="J341" s="13"/>
      <c r="K341" s="13"/>
      <c r="L341" s="13"/>
      <c r="M341" s="13"/>
      <c r="N341" s="28" t="s">
        <v>22</v>
      </c>
    </row>
    <row r="342" spans="1:14" s="14" customFormat="1" ht="12.75" hidden="1" x14ac:dyDescent="0.2">
      <c r="A342" s="25" t="s">
        <v>1259</v>
      </c>
      <c r="B342" s="10">
        <v>42825</v>
      </c>
      <c r="C342" s="11" t="s">
        <v>24</v>
      </c>
      <c r="D342" s="11" t="s">
        <v>1260</v>
      </c>
      <c r="E342" s="12" t="s">
        <v>1261</v>
      </c>
      <c r="F342" s="11" t="s">
        <v>1263</v>
      </c>
      <c r="G342" s="11" t="s">
        <v>33</v>
      </c>
      <c r="H342" s="27" t="s">
        <v>169</v>
      </c>
      <c r="I342" s="13" t="s">
        <v>1359</v>
      </c>
      <c r="J342" s="13"/>
      <c r="K342" s="13"/>
      <c r="L342" s="13"/>
      <c r="M342" s="13"/>
      <c r="N342" s="28" t="s">
        <v>22</v>
      </c>
    </row>
    <row r="343" spans="1:14" s="14" customFormat="1" ht="12.75" hidden="1" x14ac:dyDescent="0.2">
      <c r="A343" s="25" t="s">
        <v>1264</v>
      </c>
      <c r="B343" s="10">
        <v>42825</v>
      </c>
      <c r="C343" s="11" t="s">
        <v>24</v>
      </c>
      <c r="D343" s="11" t="s">
        <v>1265</v>
      </c>
      <c r="E343" s="12" t="s">
        <v>1266</v>
      </c>
      <c r="F343" s="11" t="s">
        <v>1267</v>
      </c>
      <c r="G343" s="11" t="s">
        <v>28</v>
      </c>
      <c r="H343" s="27" t="s">
        <v>169</v>
      </c>
      <c r="I343" s="13">
        <v>268.89999999999998</v>
      </c>
      <c r="J343" s="13"/>
      <c r="K343" s="13"/>
      <c r="L343" s="13"/>
      <c r="M343" s="13"/>
      <c r="N343" s="28" t="s">
        <v>22</v>
      </c>
    </row>
  </sheetData>
  <autoFilter ref="H1:H343">
    <filterColumn colId="0">
      <filters>
        <filter val="ATUSPARIAS"/>
        <filter val="J.L.O"/>
        <filter val="JLO"/>
      </filters>
    </filterColumn>
  </autoFilter>
  <mergeCells count="10">
    <mergeCell ref="G1:G2"/>
    <mergeCell ref="H1:H2"/>
    <mergeCell ref="I1:M1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F1" zoomScaleNormal="100" workbookViewId="0">
      <selection activeCell="H20" sqref="H20"/>
    </sheetView>
  </sheetViews>
  <sheetFormatPr baseColWidth="10" defaultRowHeight="15" x14ac:dyDescent="0.25"/>
  <cols>
    <col min="1" max="1" width="17.85546875" bestFit="1" customWidth="1"/>
    <col min="2" max="2" width="19.85546875" bestFit="1" customWidth="1"/>
    <col min="3" max="3" width="16.42578125" bestFit="1" customWidth="1"/>
    <col min="4" max="4" width="20.5703125" bestFit="1" customWidth="1"/>
    <col min="5" max="5" width="15" bestFit="1" customWidth="1"/>
    <col min="6" max="6" width="53.5703125" bestFit="1" customWidth="1"/>
    <col min="7" max="7" width="21.7109375" bestFit="1" customWidth="1"/>
    <col min="8" max="8" width="35.140625" bestFit="1" customWidth="1"/>
    <col min="9" max="9" width="21.85546875" bestFit="1" customWidth="1"/>
    <col min="10" max="10" width="16.42578125" customWidth="1"/>
    <col min="11" max="11" width="17" customWidth="1"/>
    <col min="12" max="12" width="13.5703125" customWidth="1"/>
    <col min="14" max="14" width="25.42578125" bestFit="1" customWidth="1"/>
  </cols>
  <sheetData>
    <row r="1" spans="1:14" s="14" customFormat="1" ht="30" customHeight="1" x14ac:dyDescent="0.2">
      <c r="A1" s="46" t="s">
        <v>0</v>
      </c>
      <c r="B1" s="47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8" t="s">
        <v>8</v>
      </c>
      <c r="J1" s="49"/>
      <c r="K1" s="49"/>
      <c r="L1" s="49"/>
      <c r="M1" s="50"/>
      <c r="N1" s="46" t="s">
        <v>9</v>
      </c>
    </row>
    <row r="2" spans="1:14" s="14" customFormat="1" ht="30" customHeight="1" x14ac:dyDescent="0.2">
      <c r="A2" s="51"/>
      <c r="B2" s="52"/>
      <c r="C2" s="51"/>
      <c r="D2" s="51"/>
      <c r="E2" s="51"/>
      <c r="F2" s="51"/>
      <c r="G2" s="51"/>
      <c r="H2" s="51"/>
      <c r="I2" s="31" t="s">
        <v>10</v>
      </c>
      <c r="J2" s="31" t="s">
        <v>11</v>
      </c>
      <c r="K2" s="31" t="s">
        <v>12</v>
      </c>
      <c r="L2" s="32" t="s">
        <v>13</v>
      </c>
      <c r="M2" s="32" t="s">
        <v>14</v>
      </c>
      <c r="N2" s="51"/>
    </row>
    <row r="3" spans="1:14" x14ac:dyDescent="0.25">
      <c r="A3" s="1" t="s">
        <v>419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4" customFormat="1" ht="12.75" x14ac:dyDescent="0.2">
      <c r="A4" s="24" t="s">
        <v>421</v>
      </c>
      <c r="B4" s="10">
        <v>42737</v>
      </c>
      <c r="C4" s="11" t="s">
        <v>138</v>
      </c>
      <c r="D4" s="11" t="s">
        <v>422</v>
      </c>
      <c r="E4" s="12" t="s">
        <v>423</v>
      </c>
      <c r="F4" s="11" t="s">
        <v>424</v>
      </c>
      <c r="G4" s="11" t="s">
        <v>33</v>
      </c>
      <c r="H4" s="11" t="s">
        <v>21</v>
      </c>
      <c r="I4" s="13" t="s">
        <v>1359</v>
      </c>
      <c r="J4" s="13"/>
      <c r="K4" s="13"/>
      <c r="L4" s="13"/>
      <c r="M4" s="13"/>
      <c r="N4" s="11" t="s">
        <v>425</v>
      </c>
    </row>
    <row r="5" spans="1:14" s="14" customFormat="1" ht="12.75" x14ac:dyDescent="0.2">
      <c r="A5" s="9" t="s">
        <v>426</v>
      </c>
      <c r="B5" s="10">
        <v>42737</v>
      </c>
      <c r="C5" s="11" t="s">
        <v>24</v>
      </c>
      <c r="D5" s="11" t="s">
        <v>427</v>
      </c>
      <c r="E5" s="12" t="s">
        <v>428</v>
      </c>
      <c r="F5" s="11" t="s">
        <v>429</v>
      </c>
      <c r="G5" s="11" t="s">
        <v>28</v>
      </c>
      <c r="H5" s="11" t="s">
        <v>164</v>
      </c>
      <c r="I5" s="13">
        <v>116.3</v>
      </c>
      <c r="J5" s="13"/>
      <c r="K5" s="13"/>
      <c r="L5" s="13"/>
      <c r="M5" s="13"/>
      <c r="N5" s="11" t="s">
        <v>425</v>
      </c>
    </row>
    <row r="6" spans="1:14" s="14" customFormat="1" ht="12.75" x14ac:dyDescent="0.2">
      <c r="A6" s="9" t="s">
        <v>426</v>
      </c>
      <c r="B6" s="10">
        <v>42737</v>
      </c>
      <c r="C6" s="11" t="s">
        <v>24</v>
      </c>
      <c r="D6" s="11" t="s">
        <v>427</v>
      </c>
      <c r="E6" s="12" t="s">
        <v>428</v>
      </c>
      <c r="F6" s="11" t="s">
        <v>430</v>
      </c>
      <c r="G6" s="11" t="s">
        <v>28</v>
      </c>
      <c r="H6" s="11" t="s">
        <v>164</v>
      </c>
      <c r="I6" s="13">
        <v>118.1</v>
      </c>
      <c r="J6" s="13"/>
      <c r="K6" s="13"/>
      <c r="L6" s="13"/>
      <c r="M6" s="13"/>
      <c r="N6" s="11" t="s">
        <v>425</v>
      </c>
    </row>
    <row r="7" spans="1:14" s="14" customFormat="1" ht="12.75" x14ac:dyDescent="0.2">
      <c r="A7" s="9" t="s">
        <v>431</v>
      </c>
      <c r="B7" s="10">
        <v>42737</v>
      </c>
      <c r="C7" s="11" t="s">
        <v>99</v>
      </c>
      <c r="D7" s="11" t="s">
        <v>432</v>
      </c>
      <c r="E7" s="12" t="s">
        <v>433</v>
      </c>
      <c r="F7" s="11" t="s">
        <v>434</v>
      </c>
      <c r="G7" s="11" t="s">
        <v>28</v>
      </c>
      <c r="H7" s="11" t="s">
        <v>21</v>
      </c>
      <c r="I7" s="13">
        <v>126.7</v>
      </c>
      <c r="J7" s="13"/>
      <c r="K7" s="13"/>
      <c r="L7" s="13"/>
      <c r="M7" s="13"/>
      <c r="N7" s="11" t="s">
        <v>425</v>
      </c>
    </row>
    <row r="8" spans="1:14" s="14" customFormat="1" ht="12.75" x14ac:dyDescent="0.2">
      <c r="A8" s="9" t="s">
        <v>435</v>
      </c>
      <c r="B8" s="10">
        <v>43074</v>
      </c>
      <c r="C8" s="11" t="s">
        <v>16</v>
      </c>
      <c r="D8" s="11" t="s">
        <v>436</v>
      </c>
      <c r="E8" s="12" t="s">
        <v>437</v>
      </c>
      <c r="F8" s="11" t="s">
        <v>438</v>
      </c>
      <c r="G8" s="11" t="s">
        <v>20</v>
      </c>
      <c r="H8" s="11" t="s">
        <v>1360</v>
      </c>
      <c r="I8" s="13">
        <v>7047.2</v>
      </c>
      <c r="J8" s="13"/>
      <c r="K8" s="13"/>
      <c r="L8" s="13"/>
      <c r="M8" s="13"/>
      <c r="N8" s="11" t="s">
        <v>425</v>
      </c>
    </row>
    <row r="9" spans="1:14" s="14" customFormat="1" ht="12.75" x14ac:dyDescent="0.2">
      <c r="A9" s="9" t="s">
        <v>439</v>
      </c>
      <c r="B9" s="10">
        <v>42742</v>
      </c>
      <c r="C9" s="11" t="s">
        <v>24</v>
      </c>
      <c r="D9" s="11" t="s">
        <v>440</v>
      </c>
      <c r="E9" s="12" t="s">
        <v>441</v>
      </c>
      <c r="F9" s="11" t="s">
        <v>442</v>
      </c>
      <c r="G9" s="11" t="s">
        <v>28</v>
      </c>
      <c r="H9" s="11" t="s">
        <v>1360</v>
      </c>
      <c r="I9" s="13">
        <v>185.7</v>
      </c>
      <c r="J9" s="13"/>
      <c r="K9" s="13"/>
      <c r="L9" s="13"/>
      <c r="M9" s="13"/>
      <c r="N9" s="11" t="s">
        <v>425</v>
      </c>
    </row>
    <row r="10" spans="1:14" s="14" customFormat="1" ht="12.75" x14ac:dyDescent="0.2">
      <c r="A10" s="9" t="s">
        <v>443</v>
      </c>
      <c r="B10" s="10">
        <v>42750</v>
      </c>
      <c r="C10" s="11" t="s">
        <v>147</v>
      </c>
      <c r="D10" s="11" t="s">
        <v>444</v>
      </c>
      <c r="E10" s="12" t="s">
        <v>445</v>
      </c>
      <c r="F10" s="11" t="s">
        <v>446</v>
      </c>
      <c r="G10" s="11" t="s">
        <v>28</v>
      </c>
      <c r="H10" s="11" t="s">
        <v>447</v>
      </c>
      <c r="I10" s="13" t="s">
        <v>1359</v>
      </c>
      <c r="J10" s="13"/>
      <c r="K10" s="13"/>
      <c r="L10" s="13"/>
      <c r="M10" s="13"/>
      <c r="N10" s="11" t="s">
        <v>425</v>
      </c>
    </row>
    <row r="11" spans="1:14" s="14" customFormat="1" ht="12.75" x14ac:dyDescent="0.2">
      <c r="A11" s="9" t="s">
        <v>443</v>
      </c>
      <c r="B11" s="10">
        <v>42750</v>
      </c>
      <c r="C11" s="11" t="s">
        <v>147</v>
      </c>
      <c r="D11" s="11" t="s">
        <v>444</v>
      </c>
      <c r="E11" s="12" t="s">
        <v>445</v>
      </c>
      <c r="F11" s="11" t="s">
        <v>448</v>
      </c>
      <c r="G11" s="11" t="s">
        <v>28</v>
      </c>
      <c r="H11" s="11" t="s">
        <v>447</v>
      </c>
      <c r="I11" s="13" t="s">
        <v>1359</v>
      </c>
      <c r="J11" s="13"/>
      <c r="K11" s="13"/>
      <c r="L11" s="13"/>
      <c r="M11" s="13"/>
      <c r="N11" s="11" t="s">
        <v>425</v>
      </c>
    </row>
    <row r="12" spans="1:14" s="14" customFormat="1" ht="12.75" x14ac:dyDescent="0.2">
      <c r="A12" s="9" t="s">
        <v>443</v>
      </c>
      <c r="B12" s="10">
        <v>42750</v>
      </c>
      <c r="C12" s="11" t="s">
        <v>147</v>
      </c>
      <c r="D12" s="11" t="s">
        <v>444</v>
      </c>
      <c r="E12" s="12" t="s">
        <v>445</v>
      </c>
      <c r="F12" s="11" t="s">
        <v>449</v>
      </c>
      <c r="G12" s="11" t="s">
        <v>28</v>
      </c>
      <c r="H12" s="11" t="s">
        <v>447</v>
      </c>
      <c r="I12" s="13" t="s">
        <v>1359</v>
      </c>
      <c r="J12" s="13"/>
      <c r="K12" s="13"/>
      <c r="L12" s="13"/>
      <c r="M12" s="13"/>
      <c r="N12" s="11" t="s">
        <v>425</v>
      </c>
    </row>
    <row r="13" spans="1:14" s="14" customFormat="1" ht="12.75" x14ac:dyDescent="0.2">
      <c r="A13" s="9" t="s">
        <v>450</v>
      </c>
      <c r="B13" s="10">
        <v>42753</v>
      </c>
      <c r="C13" s="11" t="s">
        <v>24</v>
      </c>
      <c r="D13" s="11" t="s">
        <v>451</v>
      </c>
      <c r="E13" s="12" t="s">
        <v>452</v>
      </c>
      <c r="F13" s="11" t="s">
        <v>453</v>
      </c>
      <c r="G13" s="11" t="s">
        <v>28</v>
      </c>
      <c r="H13" s="11" t="s">
        <v>21</v>
      </c>
      <c r="I13" s="13">
        <v>122.8</v>
      </c>
      <c r="J13" s="13"/>
      <c r="K13" s="13"/>
      <c r="L13" s="13"/>
      <c r="M13" s="13"/>
      <c r="N13" s="11" t="s">
        <v>425</v>
      </c>
    </row>
    <row r="14" spans="1:14" s="14" customFormat="1" ht="12.75" x14ac:dyDescent="0.2">
      <c r="A14" s="9" t="s">
        <v>454</v>
      </c>
      <c r="B14" s="10">
        <v>42756</v>
      </c>
      <c r="C14" s="11" t="s">
        <v>16</v>
      </c>
      <c r="D14" s="11" t="s">
        <v>455</v>
      </c>
      <c r="E14" s="12" t="s">
        <v>456</v>
      </c>
      <c r="F14" s="11" t="s">
        <v>457</v>
      </c>
      <c r="G14" s="11" t="s">
        <v>20</v>
      </c>
      <c r="H14" s="11" t="s">
        <v>21</v>
      </c>
      <c r="I14" s="13">
        <v>168.3</v>
      </c>
      <c r="J14" s="13"/>
      <c r="K14" s="13"/>
      <c r="L14" s="13"/>
      <c r="M14" s="13"/>
      <c r="N14" s="11" t="s">
        <v>425</v>
      </c>
    </row>
    <row r="15" spans="1:14" s="14" customFormat="1" ht="12.75" x14ac:dyDescent="0.2">
      <c r="A15" s="9" t="s">
        <v>458</v>
      </c>
      <c r="B15" s="10">
        <v>42758</v>
      </c>
      <c r="C15" s="11" t="s">
        <v>99</v>
      </c>
      <c r="D15" s="11" t="s">
        <v>459</v>
      </c>
      <c r="E15" s="12" t="s">
        <v>460</v>
      </c>
      <c r="F15" s="11" t="s">
        <v>461</v>
      </c>
      <c r="G15" s="11" t="s">
        <v>28</v>
      </c>
      <c r="H15" s="11" t="s">
        <v>447</v>
      </c>
      <c r="I15" s="13">
        <v>355.1</v>
      </c>
      <c r="J15" s="13"/>
      <c r="K15" s="13"/>
      <c r="L15" s="13"/>
      <c r="M15" s="13"/>
      <c r="N15" s="11" t="s">
        <v>425</v>
      </c>
    </row>
    <row r="16" spans="1:14" s="14" customFormat="1" ht="12.75" x14ac:dyDescent="0.2">
      <c r="A16" s="9" t="s">
        <v>462</v>
      </c>
      <c r="B16" s="10">
        <v>42758</v>
      </c>
      <c r="C16" s="11" t="s">
        <v>24</v>
      </c>
      <c r="D16" s="11" t="s">
        <v>463</v>
      </c>
      <c r="E16" s="12" t="s">
        <v>464</v>
      </c>
      <c r="F16" s="11" t="s">
        <v>465</v>
      </c>
      <c r="G16" s="11" t="s">
        <v>28</v>
      </c>
      <c r="H16" s="11" t="s">
        <v>1360</v>
      </c>
      <c r="I16" s="13">
        <v>113.1</v>
      </c>
      <c r="J16" s="13"/>
      <c r="K16" s="13"/>
      <c r="L16" s="13"/>
      <c r="M16" s="13"/>
      <c r="N16" s="11" t="s">
        <v>425</v>
      </c>
    </row>
    <row r="17" spans="1:14" s="14" customFormat="1" ht="12.75" x14ac:dyDescent="0.2">
      <c r="A17" s="9" t="s">
        <v>462</v>
      </c>
      <c r="B17" s="10">
        <v>42758</v>
      </c>
      <c r="C17" s="11" t="s">
        <v>24</v>
      </c>
      <c r="D17" s="11" t="s">
        <v>463</v>
      </c>
      <c r="E17" s="12" t="s">
        <v>464</v>
      </c>
      <c r="F17" s="11" t="s">
        <v>466</v>
      </c>
      <c r="G17" s="11" t="s">
        <v>28</v>
      </c>
      <c r="H17" s="11" t="s">
        <v>1360</v>
      </c>
      <c r="I17" s="13">
        <v>110.3</v>
      </c>
      <c r="J17" s="13"/>
      <c r="K17" s="13"/>
      <c r="L17" s="13"/>
      <c r="M17" s="13"/>
      <c r="N17" s="11" t="s">
        <v>425</v>
      </c>
    </row>
    <row r="18" spans="1:14" s="14" customFormat="1" ht="12.75" x14ac:dyDescent="0.2">
      <c r="A18" s="9" t="s">
        <v>462</v>
      </c>
      <c r="B18" s="10">
        <v>42758</v>
      </c>
      <c r="C18" s="11" t="s">
        <v>24</v>
      </c>
      <c r="D18" s="11" t="s">
        <v>463</v>
      </c>
      <c r="E18" s="12" t="s">
        <v>464</v>
      </c>
      <c r="F18" s="11" t="s">
        <v>467</v>
      </c>
      <c r="G18" s="11" t="s">
        <v>28</v>
      </c>
      <c r="H18" s="11" t="s">
        <v>1360</v>
      </c>
      <c r="I18" s="13">
        <v>116.3</v>
      </c>
      <c r="J18" s="13"/>
      <c r="K18" s="13"/>
      <c r="L18" s="13"/>
      <c r="M18" s="13"/>
      <c r="N18" s="11" t="s">
        <v>425</v>
      </c>
    </row>
    <row r="19" spans="1:14" s="14" customFormat="1" ht="12.75" x14ac:dyDescent="0.2">
      <c r="A19" s="9" t="s">
        <v>468</v>
      </c>
      <c r="B19" s="10">
        <v>42759</v>
      </c>
      <c r="C19" s="11" t="s">
        <v>16</v>
      </c>
      <c r="D19" s="11" t="s">
        <v>469</v>
      </c>
      <c r="E19" s="12" t="s">
        <v>470</v>
      </c>
      <c r="F19" s="11" t="s">
        <v>471</v>
      </c>
      <c r="G19" s="11" t="s">
        <v>20</v>
      </c>
      <c r="H19" s="11" t="s">
        <v>1360</v>
      </c>
      <c r="I19" s="13">
        <v>9130.2999999999993</v>
      </c>
      <c r="J19" s="13"/>
      <c r="K19" s="13"/>
      <c r="L19" s="13"/>
      <c r="M19" s="13"/>
      <c r="N19" s="11" t="s">
        <v>425</v>
      </c>
    </row>
    <row r="20" spans="1:14" s="14" customFormat="1" ht="12.75" x14ac:dyDescent="0.2">
      <c r="A20" s="9" t="s">
        <v>472</v>
      </c>
      <c r="B20" s="10">
        <v>42759</v>
      </c>
      <c r="C20" s="11" t="s">
        <v>16</v>
      </c>
      <c r="D20" s="11" t="s">
        <v>473</v>
      </c>
      <c r="E20" s="12" t="s">
        <v>474</v>
      </c>
      <c r="F20" s="11" t="s">
        <v>475</v>
      </c>
      <c r="G20" s="11" t="s">
        <v>20</v>
      </c>
      <c r="H20" s="11" t="s">
        <v>1360</v>
      </c>
      <c r="I20" s="13">
        <v>60</v>
      </c>
      <c r="J20" s="13"/>
      <c r="K20" s="13"/>
      <c r="L20" s="13"/>
      <c r="M20" s="13"/>
      <c r="N20" s="11" t="s">
        <v>425</v>
      </c>
    </row>
    <row r="21" spans="1:14" s="14" customFormat="1" ht="12.75" x14ac:dyDescent="0.2">
      <c r="A21" s="9" t="s">
        <v>476</v>
      </c>
      <c r="B21" s="10">
        <v>42760</v>
      </c>
      <c r="C21" s="11" t="s">
        <v>24</v>
      </c>
      <c r="D21" s="11" t="s">
        <v>477</v>
      </c>
      <c r="E21" s="12" t="s">
        <v>478</v>
      </c>
      <c r="F21" s="11" t="s">
        <v>479</v>
      </c>
      <c r="G21" s="11" t="s">
        <v>33</v>
      </c>
      <c r="H21" s="11" t="s">
        <v>1360</v>
      </c>
      <c r="I21" s="13" t="s">
        <v>1359</v>
      </c>
      <c r="J21" s="13"/>
      <c r="K21" s="13"/>
      <c r="L21" s="13"/>
      <c r="M21" s="13"/>
      <c r="N21" s="11" t="s">
        <v>425</v>
      </c>
    </row>
    <row r="22" spans="1:14" s="14" customFormat="1" ht="12.75" x14ac:dyDescent="0.2">
      <c r="A22" s="9" t="s">
        <v>476</v>
      </c>
      <c r="B22" s="10">
        <v>42760</v>
      </c>
      <c r="C22" s="11" t="s">
        <v>24</v>
      </c>
      <c r="D22" s="11" t="s">
        <v>477</v>
      </c>
      <c r="E22" s="12" t="s">
        <v>478</v>
      </c>
      <c r="F22" s="11" t="s">
        <v>480</v>
      </c>
      <c r="G22" s="11" t="s">
        <v>28</v>
      </c>
      <c r="H22" s="11" t="s">
        <v>1360</v>
      </c>
      <c r="I22" s="13" t="s">
        <v>1359</v>
      </c>
      <c r="J22" s="13"/>
      <c r="K22" s="13"/>
      <c r="L22" s="13"/>
      <c r="M22" s="13"/>
      <c r="N22" s="11" t="s">
        <v>425</v>
      </c>
    </row>
    <row r="23" spans="1:14" s="14" customFormat="1" ht="12.75" x14ac:dyDescent="0.2">
      <c r="A23" s="9" t="s">
        <v>481</v>
      </c>
      <c r="B23" s="10">
        <v>42760</v>
      </c>
      <c r="C23" s="11" t="s">
        <v>24</v>
      </c>
      <c r="D23" s="11" t="s">
        <v>482</v>
      </c>
      <c r="E23" s="12" t="s">
        <v>483</v>
      </c>
      <c r="F23" s="11" t="s">
        <v>484</v>
      </c>
      <c r="G23" s="11" t="s">
        <v>28</v>
      </c>
      <c r="H23" s="11" t="s">
        <v>1361</v>
      </c>
      <c r="I23" s="13" t="s">
        <v>1359</v>
      </c>
      <c r="J23" s="13"/>
      <c r="K23" s="13"/>
      <c r="L23" s="13"/>
      <c r="M23" s="13"/>
      <c r="N23" s="11" t="s">
        <v>425</v>
      </c>
    </row>
    <row r="24" spans="1:14" s="14" customFormat="1" ht="12.75" x14ac:dyDescent="0.2">
      <c r="A24" s="9" t="s">
        <v>481</v>
      </c>
      <c r="B24" s="10">
        <v>42760</v>
      </c>
      <c r="C24" s="11" t="s">
        <v>24</v>
      </c>
      <c r="D24" s="11" t="s">
        <v>482</v>
      </c>
      <c r="E24" s="12" t="s">
        <v>483</v>
      </c>
      <c r="F24" s="11" t="s">
        <v>485</v>
      </c>
      <c r="G24" s="11" t="s">
        <v>28</v>
      </c>
      <c r="H24" s="11" t="s">
        <v>1361</v>
      </c>
      <c r="I24" s="13" t="s">
        <v>1359</v>
      </c>
      <c r="J24" s="13"/>
      <c r="K24" s="13"/>
      <c r="L24" s="13"/>
      <c r="M24" s="13"/>
      <c r="N24" s="11" t="s">
        <v>425</v>
      </c>
    </row>
    <row r="25" spans="1:14" s="14" customFormat="1" ht="12.75" x14ac:dyDescent="0.2">
      <c r="A25" s="9" t="s">
        <v>481</v>
      </c>
      <c r="B25" s="10">
        <v>42760</v>
      </c>
      <c r="C25" s="11" t="s">
        <v>24</v>
      </c>
      <c r="D25" s="11" t="s">
        <v>482</v>
      </c>
      <c r="E25" s="12" t="s">
        <v>483</v>
      </c>
      <c r="F25" s="11" t="s">
        <v>486</v>
      </c>
      <c r="G25" s="11" t="s">
        <v>28</v>
      </c>
      <c r="H25" s="11" t="s">
        <v>1361</v>
      </c>
      <c r="I25" s="13" t="s">
        <v>1359</v>
      </c>
      <c r="J25" s="13"/>
      <c r="K25" s="13"/>
      <c r="L25" s="13"/>
      <c r="M25" s="13"/>
      <c r="N25" s="11" t="s">
        <v>425</v>
      </c>
    </row>
    <row r="26" spans="1:14" s="14" customFormat="1" ht="12.75" x14ac:dyDescent="0.2">
      <c r="A26" s="9" t="s">
        <v>487</v>
      </c>
      <c r="B26" s="10">
        <v>42762</v>
      </c>
      <c r="C26" s="11" t="s">
        <v>24</v>
      </c>
      <c r="D26" s="11" t="s">
        <v>488</v>
      </c>
      <c r="E26" s="12" t="s">
        <v>489</v>
      </c>
      <c r="F26" s="11" t="s">
        <v>490</v>
      </c>
      <c r="G26" s="11" t="s">
        <v>28</v>
      </c>
      <c r="H26" s="11" t="s">
        <v>1360</v>
      </c>
      <c r="I26" s="13" t="s">
        <v>1359</v>
      </c>
      <c r="J26" s="13"/>
      <c r="K26" s="13"/>
      <c r="L26" s="13"/>
      <c r="M26" s="13"/>
      <c r="N26" s="11" t="s">
        <v>425</v>
      </c>
    </row>
    <row r="27" spans="1:14" s="14" customFormat="1" ht="12.75" x14ac:dyDescent="0.2">
      <c r="A27" s="9" t="s">
        <v>491</v>
      </c>
      <c r="B27" s="10">
        <v>42764</v>
      </c>
      <c r="C27" s="11" t="s">
        <v>16</v>
      </c>
      <c r="D27" s="11" t="s">
        <v>492</v>
      </c>
      <c r="E27" s="12" t="s">
        <v>493</v>
      </c>
      <c r="F27" s="11" t="s">
        <v>494</v>
      </c>
      <c r="G27" s="11" t="s">
        <v>20</v>
      </c>
      <c r="H27" s="11" t="s">
        <v>1360</v>
      </c>
      <c r="I27" s="13" t="s">
        <v>1359</v>
      </c>
      <c r="J27" s="13"/>
      <c r="K27" s="13"/>
      <c r="L27" s="13"/>
      <c r="M27" s="13"/>
      <c r="N27" s="11" t="s">
        <v>425</v>
      </c>
    </row>
    <row r="28" spans="1:14" x14ac:dyDescent="0.25">
      <c r="A28" s="1" t="s">
        <v>420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s="14" customFormat="1" ht="12.75" x14ac:dyDescent="0.2">
      <c r="A29" s="9" t="s">
        <v>928</v>
      </c>
      <c r="B29" s="10">
        <v>42767</v>
      </c>
      <c r="C29" s="11" t="s">
        <v>16</v>
      </c>
      <c r="D29" s="11" t="s">
        <v>929</v>
      </c>
      <c r="E29" s="12" t="s">
        <v>930</v>
      </c>
      <c r="F29" s="45" t="s">
        <v>931</v>
      </c>
      <c r="G29" s="11" t="s">
        <v>20</v>
      </c>
      <c r="H29" s="11" t="s">
        <v>1360</v>
      </c>
      <c r="I29" s="13">
        <v>258.89999999999998</v>
      </c>
      <c r="J29" s="13"/>
      <c r="K29" s="13"/>
      <c r="L29" s="13"/>
      <c r="M29" s="13"/>
      <c r="N29" s="11" t="s">
        <v>425</v>
      </c>
    </row>
    <row r="30" spans="1:14" s="14" customFormat="1" ht="12.75" x14ac:dyDescent="0.2">
      <c r="A30" s="25" t="s">
        <v>932</v>
      </c>
      <c r="B30" s="10">
        <v>42770</v>
      </c>
      <c r="C30" s="11" t="s">
        <v>24</v>
      </c>
      <c r="D30" s="11" t="s">
        <v>933</v>
      </c>
      <c r="E30" s="12" t="s">
        <v>934</v>
      </c>
      <c r="F30" s="26" t="s">
        <v>935</v>
      </c>
      <c r="G30" s="11" t="s">
        <v>33</v>
      </c>
      <c r="H30" s="11" t="s">
        <v>164</v>
      </c>
      <c r="I30" s="13" t="s">
        <v>1359</v>
      </c>
      <c r="J30" s="13"/>
      <c r="K30" s="13"/>
      <c r="L30" s="13"/>
      <c r="M30" s="13"/>
      <c r="N30" s="11" t="s">
        <v>425</v>
      </c>
    </row>
    <row r="31" spans="1:14" s="14" customFormat="1" ht="12.75" x14ac:dyDescent="0.2">
      <c r="A31" s="25" t="s">
        <v>936</v>
      </c>
      <c r="B31" s="10">
        <v>42783</v>
      </c>
      <c r="C31" s="11" t="s">
        <v>138</v>
      </c>
      <c r="D31" s="11" t="s">
        <v>937</v>
      </c>
      <c r="E31" s="12" t="s">
        <v>938</v>
      </c>
      <c r="F31" s="26" t="s">
        <v>939</v>
      </c>
      <c r="G31" s="11" t="s">
        <v>33</v>
      </c>
      <c r="H31" s="11"/>
      <c r="I31" s="13">
        <v>76</v>
      </c>
      <c r="J31" s="13"/>
      <c r="K31" s="13"/>
      <c r="L31" s="13"/>
      <c r="M31" s="13"/>
      <c r="N31" s="11" t="s">
        <v>425</v>
      </c>
    </row>
    <row r="32" spans="1:14" s="14" customFormat="1" ht="12.75" x14ac:dyDescent="0.2">
      <c r="A32" s="25" t="s">
        <v>940</v>
      </c>
      <c r="B32" s="10">
        <v>42792</v>
      </c>
      <c r="C32" s="11" t="s">
        <v>138</v>
      </c>
      <c r="D32" s="11" t="s">
        <v>941</v>
      </c>
      <c r="E32" s="12" t="s">
        <v>942</v>
      </c>
      <c r="F32" s="11" t="s">
        <v>943</v>
      </c>
      <c r="G32" s="11" t="s">
        <v>33</v>
      </c>
      <c r="H32" s="11" t="s">
        <v>1360</v>
      </c>
      <c r="I32" s="13" t="s">
        <v>1359</v>
      </c>
      <c r="J32" s="13"/>
      <c r="K32" s="13"/>
      <c r="L32" s="13"/>
      <c r="M32" s="13"/>
      <c r="N32" s="11" t="s">
        <v>425</v>
      </c>
    </row>
    <row r="33" spans="1:14" s="14" customFormat="1" ht="12.75" x14ac:dyDescent="0.2">
      <c r="A33" s="25" t="s">
        <v>944</v>
      </c>
      <c r="B33" s="10">
        <v>42794</v>
      </c>
      <c r="C33" s="11" t="s">
        <v>24</v>
      </c>
      <c r="D33" s="11" t="s">
        <v>945</v>
      </c>
      <c r="E33" s="12" t="s">
        <v>946</v>
      </c>
      <c r="F33" s="26" t="s">
        <v>947</v>
      </c>
      <c r="G33" s="11" t="s">
        <v>28</v>
      </c>
      <c r="H33" s="11" t="s">
        <v>1360</v>
      </c>
      <c r="I33" s="13" t="s">
        <v>1359</v>
      </c>
      <c r="J33" s="13"/>
      <c r="K33" s="13"/>
      <c r="L33" s="13"/>
      <c r="M33" s="13"/>
      <c r="N33" s="11" t="s">
        <v>425</v>
      </c>
    </row>
    <row r="34" spans="1:14" x14ac:dyDescent="0.25">
      <c r="A34" s="1" t="s">
        <v>927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s="14" customFormat="1" ht="12.75" x14ac:dyDescent="0.2">
      <c r="A35" s="25" t="s">
        <v>1268</v>
      </c>
      <c r="B35" s="10">
        <v>42797</v>
      </c>
      <c r="C35" s="11" t="s">
        <v>24</v>
      </c>
      <c r="D35" s="11" t="s">
        <v>1269</v>
      </c>
      <c r="E35" s="12" t="s">
        <v>1270</v>
      </c>
      <c r="F35" s="11" t="s">
        <v>1271</v>
      </c>
      <c r="G35" s="11" t="s">
        <v>28</v>
      </c>
      <c r="H35" s="27" t="s">
        <v>21</v>
      </c>
      <c r="I35" s="13">
        <v>125.2</v>
      </c>
      <c r="J35" s="13"/>
      <c r="K35" s="13"/>
      <c r="L35" s="13"/>
      <c r="M35" s="13"/>
      <c r="N35" s="28" t="s">
        <v>425</v>
      </c>
    </row>
    <row r="36" spans="1:14" s="14" customFormat="1" ht="12.75" x14ac:dyDescent="0.2">
      <c r="A36" s="25" t="s">
        <v>1268</v>
      </c>
      <c r="B36" s="10">
        <v>42797</v>
      </c>
      <c r="C36" s="11" t="s">
        <v>24</v>
      </c>
      <c r="D36" s="11" t="s">
        <v>1269</v>
      </c>
      <c r="E36" s="12" t="s">
        <v>1270</v>
      </c>
      <c r="F36" s="11" t="s">
        <v>1272</v>
      </c>
      <c r="G36" s="11" t="s">
        <v>28</v>
      </c>
      <c r="H36" s="27" t="s">
        <v>21</v>
      </c>
      <c r="I36" s="13">
        <v>119.1</v>
      </c>
      <c r="J36" s="13"/>
      <c r="K36" s="13"/>
      <c r="L36" s="13"/>
      <c r="M36" s="13"/>
      <c r="N36" s="28" t="s">
        <v>425</v>
      </c>
    </row>
    <row r="37" spans="1:14" s="14" customFormat="1" ht="12.75" x14ac:dyDescent="0.2">
      <c r="A37" s="25" t="s">
        <v>1268</v>
      </c>
      <c r="B37" s="10">
        <v>42797</v>
      </c>
      <c r="C37" s="11" t="s">
        <v>24</v>
      </c>
      <c r="D37" s="11" t="s">
        <v>1269</v>
      </c>
      <c r="E37" s="12" t="s">
        <v>1270</v>
      </c>
      <c r="F37" s="11" t="s">
        <v>1273</v>
      </c>
      <c r="G37" s="11" t="s">
        <v>28</v>
      </c>
      <c r="H37" s="27" t="s">
        <v>21</v>
      </c>
      <c r="I37" s="13">
        <v>106.3</v>
      </c>
      <c r="J37" s="13"/>
      <c r="K37" s="13"/>
      <c r="L37" s="13"/>
      <c r="M37" s="13"/>
      <c r="N37" s="28" t="s">
        <v>425</v>
      </c>
    </row>
    <row r="38" spans="1:14" s="14" customFormat="1" ht="12.75" x14ac:dyDescent="0.2">
      <c r="A38" s="25" t="s">
        <v>1274</v>
      </c>
      <c r="B38" s="10">
        <v>42803</v>
      </c>
      <c r="C38" s="11" t="s">
        <v>16</v>
      </c>
      <c r="D38" s="11" t="s">
        <v>1275</v>
      </c>
      <c r="E38" s="12" t="s">
        <v>1276</v>
      </c>
      <c r="F38" s="26" t="s">
        <v>1277</v>
      </c>
      <c r="G38" s="11" t="s">
        <v>20</v>
      </c>
      <c r="H38" s="11" t="s">
        <v>1360</v>
      </c>
      <c r="I38" s="13">
        <v>369</v>
      </c>
      <c r="J38" s="13"/>
      <c r="K38" s="13"/>
      <c r="L38" s="13"/>
      <c r="M38" s="13"/>
      <c r="N38" s="28" t="s">
        <v>425</v>
      </c>
    </row>
    <row r="39" spans="1:14" s="14" customFormat="1" ht="12.75" x14ac:dyDescent="0.2">
      <c r="A39" s="25" t="s">
        <v>1278</v>
      </c>
      <c r="B39" s="10">
        <v>42803</v>
      </c>
      <c r="C39" s="11" t="s">
        <v>138</v>
      </c>
      <c r="D39" s="11" t="s">
        <v>1279</v>
      </c>
      <c r="E39" s="12" t="s">
        <v>1280</v>
      </c>
      <c r="F39" s="11" t="s">
        <v>1281</v>
      </c>
      <c r="G39" s="11" t="s">
        <v>28</v>
      </c>
      <c r="H39" s="11" t="s">
        <v>1360</v>
      </c>
      <c r="I39" s="13">
        <v>596.88</v>
      </c>
      <c r="J39" s="13"/>
      <c r="K39" s="13"/>
      <c r="L39" s="13"/>
      <c r="M39" s="13"/>
      <c r="N39" s="28" t="s">
        <v>425</v>
      </c>
    </row>
    <row r="40" spans="1:14" s="14" customFormat="1" ht="12.75" x14ac:dyDescent="0.2">
      <c r="A40" s="25" t="s">
        <v>1278</v>
      </c>
      <c r="B40" s="10">
        <v>42803</v>
      </c>
      <c r="C40" s="11" t="s">
        <v>138</v>
      </c>
      <c r="D40" s="11" t="s">
        <v>1279</v>
      </c>
      <c r="E40" s="12" t="s">
        <v>1280</v>
      </c>
      <c r="F40" s="11" t="s">
        <v>1282</v>
      </c>
      <c r="G40" s="11" t="s">
        <v>28</v>
      </c>
      <c r="H40" s="11" t="s">
        <v>1360</v>
      </c>
      <c r="I40" s="13">
        <v>215.5</v>
      </c>
      <c r="J40" s="13"/>
      <c r="K40" s="13"/>
      <c r="L40" s="13"/>
      <c r="M40" s="13"/>
      <c r="N40" s="28" t="s">
        <v>425</v>
      </c>
    </row>
    <row r="41" spans="1:14" s="14" customFormat="1" ht="12.75" x14ac:dyDescent="0.2">
      <c r="A41" s="25" t="s">
        <v>1283</v>
      </c>
      <c r="B41" s="10">
        <v>42810</v>
      </c>
      <c r="C41" s="11" t="s">
        <v>16</v>
      </c>
      <c r="D41" s="11" t="s">
        <v>1284</v>
      </c>
      <c r="E41" s="12" t="s">
        <v>1285</v>
      </c>
      <c r="F41" s="11" t="s">
        <v>1286</v>
      </c>
      <c r="G41" s="11" t="s">
        <v>20</v>
      </c>
      <c r="H41" s="27" t="s">
        <v>21</v>
      </c>
      <c r="I41" s="13">
        <v>268.39999999999998</v>
      </c>
      <c r="J41" s="13"/>
      <c r="K41" s="13"/>
      <c r="L41" s="13"/>
      <c r="M41" s="13"/>
      <c r="N41" s="28" t="s">
        <v>425</v>
      </c>
    </row>
    <row r="42" spans="1:14" s="14" customFormat="1" ht="12.75" x14ac:dyDescent="0.2">
      <c r="A42" s="25" t="s">
        <v>1287</v>
      </c>
      <c r="B42" s="10">
        <v>42811</v>
      </c>
      <c r="C42" s="11" t="s">
        <v>24</v>
      </c>
      <c r="D42" s="11" t="s">
        <v>1288</v>
      </c>
      <c r="E42" s="12" t="s">
        <v>1289</v>
      </c>
      <c r="F42" s="11" t="s">
        <v>1290</v>
      </c>
      <c r="G42" s="11" t="s">
        <v>28</v>
      </c>
      <c r="H42" s="27" t="s">
        <v>34</v>
      </c>
      <c r="I42" s="13">
        <v>448.3</v>
      </c>
      <c r="J42" s="13"/>
      <c r="K42" s="13"/>
      <c r="L42" s="13"/>
      <c r="M42" s="13"/>
      <c r="N42" s="28" t="s">
        <v>425</v>
      </c>
    </row>
    <row r="43" spans="1:14" s="14" customFormat="1" ht="12.75" x14ac:dyDescent="0.2">
      <c r="A43" s="25" t="s">
        <v>1287</v>
      </c>
      <c r="B43" s="10">
        <v>42811</v>
      </c>
      <c r="C43" s="11" t="s">
        <v>24</v>
      </c>
      <c r="D43" s="11" t="s">
        <v>1288</v>
      </c>
      <c r="E43" s="12" t="s">
        <v>1289</v>
      </c>
      <c r="F43" s="11" t="s">
        <v>1291</v>
      </c>
      <c r="G43" s="11" t="s">
        <v>28</v>
      </c>
      <c r="H43" s="27" t="s">
        <v>34</v>
      </c>
      <c r="I43" s="13">
        <v>191.2</v>
      </c>
      <c r="J43" s="13"/>
      <c r="K43" s="13"/>
      <c r="L43" s="13"/>
      <c r="M43" s="13"/>
      <c r="N43" s="28" t="s">
        <v>425</v>
      </c>
    </row>
    <row r="44" spans="1:14" s="14" customFormat="1" ht="12.75" x14ac:dyDescent="0.2">
      <c r="A44" s="25" t="s">
        <v>1287</v>
      </c>
      <c r="B44" s="10">
        <v>42811</v>
      </c>
      <c r="C44" s="11" t="s">
        <v>24</v>
      </c>
      <c r="D44" s="11" t="s">
        <v>1288</v>
      </c>
      <c r="E44" s="12" t="s">
        <v>1289</v>
      </c>
      <c r="F44" s="11" t="s">
        <v>1292</v>
      </c>
      <c r="G44" s="11" t="s">
        <v>33</v>
      </c>
      <c r="H44" s="27" t="s">
        <v>34</v>
      </c>
      <c r="I44" s="13">
        <v>445.5</v>
      </c>
      <c r="J44" s="13"/>
      <c r="K44" s="13"/>
      <c r="L44" s="13"/>
      <c r="M44" s="13"/>
      <c r="N44" s="28" t="s">
        <v>425</v>
      </c>
    </row>
    <row r="45" spans="1:14" s="14" customFormat="1" ht="12.75" x14ac:dyDescent="0.2">
      <c r="A45" s="25" t="s">
        <v>1293</v>
      </c>
      <c r="B45" s="10">
        <v>42821</v>
      </c>
      <c r="C45" s="11" t="s">
        <v>1294</v>
      </c>
      <c r="D45" s="11" t="s">
        <v>1295</v>
      </c>
      <c r="E45" s="12" t="s">
        <v>1296</v>
      </c>
      <c r="F45" s="11" t="s">
        <v>1297</v>
      </c>
      <c r="G45" s="11" t="s">
        <v>28</v>
      </c>
      <c r="H45" s="27" t="s">
        <v>21</v>
      </c>
      <c r="I45" s="13">
        <v>236.1</v>
      </c>
      <c r="J45" s="13"/>
      <c r="K45" s="13"/>
      <c r="L45" s="13"/>
      <c r="M45" s="13"/>
      <c r="N45" s="28" t="s">
        <v>425</v>
      </c>
    </row>
    <row r="46" spans="1:14" s="14" customFormat="1" ht="12.75" x14ac:dyDescent="0.2">
      <c r="A46" s="25" t="s">
        <v>1298</v>
      </c>
      <c r="B46" s="10">
        <v>42822</v>
      </c>
      <c r="C46" s="11" t="s">
        <v>16</v>
      </c>
      <c r="D46" s="11" t="s">
        <v>1299</v>
      </c>
      <c r="E46" s="12" t="s">
        <v>1300</v>
      </c>
      <c r="F46" s="11" t="s">
        <v>1301</v>
      </c>
      <c r="G46" s="11" t="s">
        <v>20</v>
      </c>
      <c r="H46" s="11" t="s">
        <v>1360</v>
      </c>
      <c r="I46" s="13">
        <v>267.10000000000002</v>
      </c>
      <c r="J46" s="13"/>
      <c r="K46" s="13"/>
      <c r="L46" s="13"/>
      <c r="M46" s="13"/>
      <c r="N46" s="28" t="s">
        <v>425</v>
      </c>
    </row>
  </sheetData>
  <autoFilter ref="H1:H46"/>
  <mergeCells count="10">
    <mergeCell ref="G1:G2"/>
    <mergeCell ref="H1:H2"/>
    <mergeCell ref="I1:M1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10" zoomScaleNormal="100" workbookViewId="0">
      <selection activeCell="E22" sqref="E22"/>
    </sheetView>
  </sheetViews>
  <sheetFormatPr baseColWidth="10" defaultRowHeight="15" x14ac:dyDescent="0.25"/>
  <cols>
    <col min="1" max="1" width="17.85546875" bestFit="1" customWidth="1"/>
    <col min="2" max="2" width="19.85546875" bestFit="1" customWidth="1"/>
    <col min="3" max="3" width="16.42578125" bestFit="1" customWidth="1"/>
    <col min="4" max="4" width="20.5703125" bestFit="1" customWidth="1"/>
    <col min="5" max="5" width="15" bestFit="1" customWidth="1"/>
    <col min="6" max="6" width="53.5703125" bestFit="1" customWidth="1"/>
    <col min="7" max="7" width="21.7109375" bestFit="1" customWidth="1"/>
    <col min="8" max="8" width="35.140625" bestFit="1" customWidth="1"/>
    <col min="9" max="9" width="21.85546875" bestFit="1" customWidth="1"/>
    <col min="10" max="10" width="15.85546875" bestFit="1" customWidth="1"/>
    <col min="11" max="11" width="17" customWidth="1"/>
    <col min="12" max="12" width="10.28515625" bestFit="1" customWidth="1"/>
    <col min="14" max="14" width="33.140625" bestFit="1" customWidth="1"/>
    <col min="15" max="15" width="21.42578125" customWidth="1"/>
  </cols>
  <sheetData>
    <row r="1" spans="1:15" s="14" customFormat="1" ht="30" customHeight="1" x14ac:dyDescent="0.2">
      <c r="A1" s="46" t="s">
        <v>0</v>
      </c>
      <c r="B1" s="47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8" t="s">
        <v>8</v>
      </c>
      <c r="J1" s="49"/>
      <c r="K1" s="49"/>
      <c r="L1" s="49"/>
      <c r="M1" s="50"/>
      <c r="N1" s="46" t="s">
        <v>1353</v>
      </c>
      <c r="O1" s="46" t="s">
        <v>1354</v>
      </c>
    </row>
    <row r="2" spans="1:15" s="14" customFormat="1" ht="30" customHeight="1" x14ac:dyDescent="0.2">
      <c r="A2" s="51"/>
      <c r="B2" s="52"/>
      <c r="C2" s="51"/>
      <c r="D2" s="51"/>
      <c r="E2" s="51"/>
      <c r="F2" s="51"/>
      <c r="G2" s="51"/>
      <c r="H2" s="51"/>
      <c r="I2" s="31" t="s">
        <v>10</v>
      </c>
      <c r="J2" s="31" t="s">
        <v>11</v>
      </c>
      <c r="K2" s="31" t="s">
        <v>12</v>
      </c>
      <c r="L2" s="32" t="s">
        <v>13</v>
      </c>
      <c r="M2" s="32" t="s">
        <v>14</v>
      </c>
      <c r="N2" s="51"/>
      <c r="O2" s="51"/>
    </row>
    <row r="3" spans="1:15" x14ac:dyDescent="0.25">
      <c r="A3" s="1" t="s">
        <v>419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9" t="s">
        <v>495</v>
      </c>
      <c r="B4" s="10">
        <v>42742</v>
      </c>
      <c r="C4" s="11" t="s">
        <v>16</v>
      </c>
      <c r="D4" s="11" t="s">
        <v>496</v>
      </c>
      <c r="E4" s="12" t="s">
        <v>497</v>
      </c>
      <c r="F4" s="11" t="s">
        <v>498</v>
      </c>
      <c r="G4" s="11" t="s">
        <v>20</v>
      </c>
      <c r="H4" s="11" t="s">
        <v>21</v>
      </c>
      <c r="I4" s="13">
        <v>7907.9</v>
      </c>
      <c r="J4" s="13"/>
      <c r="K4" s="13"/>
      <c r="L4" s="13"/>
      <c r="M4" s="13"/>
      <c r="N4" s="11" t="s">
        <v>1355</v>
      </c>
      <c r="O4" s="34" t="s">
        <v>1356</v>
      </c>
    </row>
    <row r="5" spans="1:15" x14ac:dyDescent="0.25">
      <c r="A5" s="9" t="s">
        <v>499</v>
      </c>
      <c r="B5" s="10">
        <v>42745</v>
      </c>
      <c r="C5" s="11" t="s">
        <v>24</v>
      </c>
      <c r="D5" s="11" t="s">
        <v>500</v>
      </c>
      <c r="E5" s="12" t="s">
        <v>501</v>
      </c>
      <c r="F5" s="11" t="s">
        <v>502</v>
      </c>
      <c r="G5" s="11" t="s">
        <v>28</v>
      </c>
      <c r="H5" s="11" t="s">
        <v>21</v>
      </c>
      <c r="I5" s="13">
        <v>342.7</v>
      </c>
      <c r="J5" s="13"/>
      <c r="K5" s="13"/>
      <c r="L5" s="13"/>
      <c r="M5" s="13"/>
      <c r="N5" s="11" t="s">
        <v>1355</v>
      </c>
      <c r="O5" s="34" t="s">
        <v>1356</v>
      </c>
    </row>
    <row r="6" spans="1:15" x14ac:dyDescent="0.25">
      <c r="A6" s="9" t="s">
        <v>503</v>
      </c>
      <c r="B6" s="10">
        <v>42746</v>
      </c>
      <c r="C6" s="11" t="s">
        <v>138</v>
      </c>
      <c r="D6" s="11" t="s">
        <v>504</v>
      </c>
      <c r="E6" s="12" t="s">
        <v>505</v>
      </c>
      <c r="F6" s="11" t="s">
        <v>506</v>
      </c>
      <c r="G6" s="11" t="s">
        <v>33</v>
      </c>
      <c r="H6" s="11" t="s">
        <v>507</v>
      </c>
      <c r="I6" s="13">
        <v>7400.6</v>
      </c>
      <c r="J6" s="13"/>
      <c r="K6" s="13"/>
      <c r="L6" s="13"/>
      <c r="M6" s="13"/>
      <c r="N6" s="11" t="s">
        <v>1355</v>
      </c>
      <c r="O6" s="34" t="s">
        <v>1356</v>
      </c>
    </row>
    <row r="7" spans="1:15" x14ac:dyDescent="0.25">
      <c r="A7" s="9" t="s">
        <v>503</v>
      </c>
      <c r="B7" s="10">
        <v>42746</v>
      </c>
      <c r="C7" s="11" t="s">
        <v>138</v>
      </c>
      <c r="D7" s="11" t="s">
        <v>504</v>
      </c>
      <c r="E7" s="12" t="s">
        <v>505</v>
      </c>
      <c r="F7" s="11" t="s">
        <v>508</v>
      </c>
      <c r="G7" s="11" t="s">
        <v>28</v>
      </c>
      <c r="H7" s="11" t="s">
        <v>507</v>
      </c>
      <c r="I7" s="13">
        <v>182.6</v>
      </c>
      <c r="J7" s="13"/>
      <c r="K7" s="13"/>
      <c r="L7" s="13"/>
      <c r="M7" s="13"/>
      <c r="N7" s="11" t="s">
        <v>1355</v>
      </c>
      <c r="O7" s="34" t="s">
        <v>1356</v>
      </c>
    </row>
    <row r="8" spans="1:15" x14ac:dyDescent="0.25">
      <c r="A8" s="9" t="s">
        <v>509</v>
      </c>
      <c r="B8" s="10">
        <v>42759</v>
      </c>
      <c r="C8" s="11" t="s">
        <v>16</v>
      </c>
      <c r="D8" s="11" t="s">
        <v>510</v>
      </c>
      <c r="E8" s="12" t="s">
        <v>511</v>
      </c>
      <c r="F8" s="11" t="s">
        <v>512</v>
      </c>
      <c r="G8" s="11" t="s">
        <v>20</v>
      </c>
      <c r="H8" s="11" t="s">
        <v>1360</v>
      </c>
      <c r="I8" s="13">
        <v>1061.5999999999999</v>
      </c>
      <c r="J8" s="13"/>
      <c r="K8" s="13"/>
      <c r="L8" s="13"/>
      <c r="M8" s="13"/>
      <c r="N8" s="11" t="s">
        <v>1355</v>
      </c>
      <c r="O8" s="34" t="s">
        <v>1356</v>
      </c>
    </row>
    <row r="9" spans="1:15" x14ac:dyDescent="0.25">
      <c r="A9" s="9" t="s">
        <v>513</v>
      </c>
      <c r="B9" s="10">
        <v>42762</v>
      </c>
      <c r="C9" s="11" t="s">
        <v>24</v>
      </c>
      <c r="D9" s="11" t="s">
        <v>514</v>
      </c>
      <c r="E9" s="12" t="s">
        <v>515</v>
      </c>
      <c r="F9" s="11" t="s">
        <v>516</v>
      </c>
      <c r="G9" s="11" t="s">
        <v>28</v>
      </c>
      <c r="H9" s="11" t="s">
        <v>517</v>
      </c>
      <c r="I9" s="13" t="s">
        <v>1359</v>
      </c>
      <c r="J9" s="13"/>
      <c r="K9" s="13"/>
      <c r="L9" s="13"/>
      <c r="M9" s="13"/>
      <c r="N9" s="11" t="s">
        <v>1355</v>
      </c>
      <c r="O9" s="34" t="s">
        <v>1356</v>
      </c>
    </row>
    <row r="10" spans="1:15" x14ac:dyDescent="0.25">
      <c r="A10" s="9" t="s">
        <v>518</v>
      </c>
      <c r="B10" s="10">
        <v>42762</v>
      </c>
      <c r="C10" s="11" t="s">
        <v>24</v>
      </c>
      <c r="D10" s="11" t="s">
        <v>519</v>
      </c>
      <c r="E10" s="12" t="s">
        <v>520</v>
      </c>
      <c r="F10" s="11" t="s">
        <v>521</v>
      </c>
      <c r="G10" s="11" t="s">
        <v>28</v>
      </c>
      <c r="H10" s="11" t="s">
        <v>21</v>
      </c>
      <c r="I10" s="13" t="s">
        <v>1359</v>
      </c>
      <c r="J10" s="13"/>
      <c r="K10" s="13"/>
      <c r="L10" s="13"/>
      <c r="M10" s="13"/>
      <c r="N10" s="11" t="s">
        <v>1355</v>
      </c>
      <c r="O10" s="34" t="s">
        <v>1356</v>
      </c>
    </row>
    <row r="11" spans="1:15" x14ac:dyDescent="0.25">
      <c r="A11" s="1" t="s">
        <v>420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s="14" customFormat="1" ht="12.75" x14ac:dyDescent="0.2">
      <c r="A12" s="11" t="s">
        <v>948</v>
      </c>
      <c r="B12" s="10">
        <v>42777</v>
      </c>
      <c r="C12" s="11" t="s">
        <v>24</v>
      </c>
      <c r="D12" s="11" t="s">
        <v>949</v>
      </c>
      <c r="E12" s="12" t="s">
        <v>950</v>
      </c>
      <c r="F12" s="22" t="s">
        <v>951</v>
      </c>
      <c r="G12" s="11" t="s">
        <v>1352</v>
      </c>
      <c r="H12" s="11" t="s">
        <v>507</v>
      </c>
      <c r="I12" s="13">
        <v>321.3</v>
      </c>
      <c r="J12" s="13"/>
      <c r="K12" s="13"/>
      <c r="L12" s="13"/>
      <c r="M12" s="13"/>
      <c r="N12" s="11" t="s">
        <v>1355</v>
      </c>
      <c r="O12" s="33" t="s">
        <v>1356</v>
      </c>
    </row>
    <row r="13" spans="1:15" s="14" customFormat="1" ht="12.75" x14ac:dyDescent="0.2">
      <c r="A13" s="11" t="s">
        <v>948</v>
      </c>
      <c r="B13" s="10">
        <v>42777</v>
      </c>
      <c r="C13" s="11" t="s">
        <v>24</v>
      </c>
      <c r="D13" s="11" t="s">
        <v>949</v>
      </c>
      <c r="E13" s="12" t="s">
        <v>950</v>
      </c>
      <c r="F13" s="22" t="s">
        <v>952</v>
      </c>
      <c r="G13" s="11" t="s">
        <v>28</v>
      </c>
      <c r="H13" s="11" t="s">
        <v>507</v>
      </c>
      <c r="I13" s="13">
        <v>168.1</v>
      </c>
      <c r="J13" s="13"/>
      <c r="K13" s="13"/>
      <c r="L13" s="13"/>
      <c r="M13" s="13"/>
      <c r="N13" s="11" t="s">
        <v>1355</v>
      </c>
      <c r="O13" s="33" t="s">
        <v>1356</v>
      </c>
    </row>
    <row r="14" spans="1:15" s="14" customFormat="1" ht="12.75" x14ac:dyDescent="0.2">
      <c r="A14" s="11" t="s">
        <v>948</v>
      </c>
      <c r="B14" s="10">
        <v>42777</v>
      </c>
      <c r="C14" s="11" t="s">
        <v>24</v>
      </c>
      <c r="D14" s="11" t="s">
        <v>949</v>
      </c>
      <c r="E14" s="12" t="s">
        <v>950</v>
      </c>
      <c r="F14" s="22" t="s">
        <v>953</v>
      </c>
      <c r="G14" s="11" t="s">
        <v>28</v>
      </c>
      <c r="H14" s="11" t="s">
        <v>507</v>
      </c>
      <c r="I14" s="13">
        <v>151.9</v>
      </c>
      <c r="J14" s="13"/>
      <c r="K14" s="13"/>
      <c r="L14" s="13"/>
      <c r="M14" s="13"/>
      <c r="N14" s="11" t="s">
        <v>1355</v>
      </c>
      <c r="O14" s="33" t="s">
        <v>1356</v>
      </c>
    </row>
    <row r="15" spans="1:15" s="14" customFormat="1" ht="12.75" x14ac:dyDescent="0.2">
      <c r="A15" s="11" t="s">
        <v>948</v>
      </c>
      <c r="B15" s="10">
        <v>42777</v>
      </c>
      <c r="C15" s="11" t="s">
        <v>24</v>
      </c>
      <c r="D15" s="11" t="s">
        <v>949</v>
      </c>
      <c r="E15" s="12" t="s">
        <v>950</v>
      </c>
      <c r="F15" s="22" t="s">
        <v>954</v>
      </c>
      <c r="G15" s="11" t="s">
        <v>28</v>
      </c>
      <c r="H15" s="11" t="s">
        <v>507</v>
      </c>
      <c r="I15" s="13">
        <v>181.3</v>
      </c>
      <c r="J15" s="13"/>
      <c r="K15" s="13"/>
      <c r="L15" s="13"/>
      <c r="M15" s="13"/>
      <c r="N15" s="11" t="s">
        <v>1355</v>
      </c>
      <c r="O15" s="33" t="s">
        <v>1356</v>
      </c>
    </row>
    <row r="16" spans="1:15" s="14" customFormat="1" ht="12.75" x14ac:dyDescent="0.2">
      <c r="A16" s="25" t="s">
        <v>955</v>
      </c>
      <c r="B16" s="10">
        <v>42778</v>
      </c>
      <c r="C16" s="11" t="s">
        <v>24</v>
      </c>
      <c r="D16" s="11" t="s">
        <v>956</v>
      </c>
      <c r="E16" s="12" t="s">
        <v>957</v>
      </c>
      <c r="F16" s="22" t="s">
        <v>958</v>
      </c>
      <c r="G16" s="11" t="s">
        <v>28</v>
      </c>
      <c r="H16" s="11" t="s">
        <v>663</v>
      </c>
      <c r="I16" s="13">
        <v>115.3</v>
      </c>
      <c r="J16" s="13"/>
      <c r="K16" s="13"/>
      <c r="L16" s="13"/>
      <c r="M16" s="13"/>
      <c r="N16" s="11" t="s">
        <v>1355</v>
      </c>
      <c r="O16" s="33" t="s">
        <v>1356</v>
      </c>
    </row>
    <row r="17" spans="1:15" s="14" customFormat="1" ht="12.75" x14ac:dyDescent="0.2">
      <c r="A17" s="25" t="s">
        <v>955</v>
      </c>
      <c r="B17" s="10">
        <v>42778</v>
      </c>
      <c r="C17" s="11" t="s">
        <v>24</v>
      </c>
      <c r="D17" s="11" t="s">
        <v>956</v>
      </c>
      <c r="E17" s="12" t="s">
        <v>957</v>
      </c>
      <c r="F17" s="22" t="s">
        <v>959</v>
      </c>
      <c r="G17" s="11" t="s">
        <v>28</v>
      </c>
      <c r="H17" s="11" t="s">
        <v>663</v>
      </c>
      <c r="I17" s="13">
        <v>113.6</v>
      </c>
      <c r="J17" s="13"/>
      <c r="K17" s="13"/>
      <c r="L17" s="13"/>
      <c r="M17" s="13"/>
      <c r="N17" s="11" t="s">
        <v>1355</v>
      </c>
      <c r="O17" s="33" t="s">
        <v>1356</v>
      </c>
    </row>
    <row r="18" spans="1:15" s="14" customFormat="1" ht="12.75" x14ac:dyDescent="0.2">
      <c r="A18" s="25" t="s">
        <v>960</v>
      </c>
      <c r="B18" s="10">
        <v>42780</v>
      </c>
      <c r="C18" s="11" t="s">
        <v>16</v>
      </c>
      <c r="D18" s="11" t="s">
        <v>961</v>
      </c>
      <c r="E18" s="12" t="s">
        <v>962</v>
      </c>
      <c r="F18" s="22" t="s">
        <v>963</v>
      </c>
      <c r="G18" s="11" t="s">
        <v>20</v>
      </c>
      <c r="H18" s="11" t="s">
        <v>1360</v>
      </c>
      <c r="I18" s="13">
        <v>127.1</v>
      </c>
      <c r="J18" s="13"/>
      <c r="K18" s="13"/>
      <c r="L18" s="13"/>
      <c r="M18" s="13"/>
      <c r="N18" s="11" t="s">
        <v>1355</v>
      </c>
      <c r="O18" s="33" t="s">
        <v>1356</v>
      </c>
    </row>
    <row r="19" spans="1:15" x14ac:dyDescent="0.25">
      <c r="A19" s="1" t="s">
        <v>927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s="14" customFormat="1" ht="12.75" x14ac:dyDescent="0.2">
      <c r="A20" s="25" t="s">
        <v>1346</v>
      </c>
      <c r="B20" s="10">
        <v>42801</v>
      </c>
      <c r="C20" s="11" t="s">
        <v>24</v>
      </c>
      <c r="D20" s="11" t="s">
        <v>1347</v>
      </c>
      <c r="E20" s="12" t="s">
        <v>1348</v>
      </c>
      <c r="F20" s="26" t="s">
        <v>1349</v>
      </c>
      <c r="G20" s="11" t="s">
        <v>28</v>
      </c>
      <c r="H20" s="27" t="s">
        <v>241</v>
      </c>
      <c r="I20" s="13">
        <f>371.3</f>
        <v>371.3</v>
      </c>
      <c r="J20" s="13"/>
      <c r="K20" s="13"/>
      <c r="L20" s="13"/>
      <c r="M20" s="13"/>
      <c r="N20" s="11" t="s">
        <v>1355</v>
      </c>
      <c r="O20" s="33" t="s">
        <v>1356</v>
      </c>
    </row>
    <row r="21" spans="1:15" s="14" customFormat="1" ht="12.75" x14ac:dyDescent="0.2">
      <c r="A21" s="25" t="s">
        <v>1346</v>
      </c>
      <c r="B21" s="10">
        <v>42801</v>
      </c>
      <c r="C21" s="11" t="s">
        <v>24</v>
      </c>
      <c r="D21" s="11" t="s">
        <v>1347</v>
      </c>
      <c r="E21" s="12" t="s">
        <v>1348</v>
      </c>
      <c r="F21" s="26" t="s">
        <v>1350</v>
      </c>
      <c r="G21" s="11" t="s">
        <v>28</v>
      </c>
      <c r="H21" s="27" t="s">
        <v>241</v>
      </c>
      <c r="I21" s="13">
        <f>164.1</f>
        <v>164.1</v>
      </c>
      <c r="J21" s="13"/>
      <c r="K21" s="13"/>
      <c r="L21" s="13"/>
      <c r="M21" s="13"/>
      <c r="N21" s="11" t="s">
        <v>1355</v>
      </c>
      <c r="O21" s="33" t="s">
        <v>1356</v>
      </c>
    </row>
    <row r="22" spans="1:15" s="14" customFormat="1" ht="12.75" x14ac:dyDescent="0.2">
      <c r="A22" s="25" t="s">
        <v>1346</v>
      </c>
      <c r="B22" s="10">
        <v>42801</v>
      </c>
      <c r="C22" s="11" t="s">
        <v>24</v>
      </c>
      <c r="D22" s="11" t="s">
        <v>1347</v>
      </c>
      <c r="E22" s="12" t="s">
        <v>1348</v>
      </c>
      <c r="F22" s="26" t="s">
        <v>1351</v>
      </c>
      <c r="G22" s="11" t="s">
        <v>28</v>
      </c>
      <c r="H22" s="27" t="s">
        <v>241</v>
      </c>
      <c r="I22" s="13">
        <f>112.9</f>
        <v>112.9</v>
      </c>
      <c r="J22" s="13"/>
      <c r="K22" s="13"/>
      <c r="L22" s="13"/>
      <c r="M22" s="13"/>
      <c r="N22" s="11" t="s">
        <v>1355</v>
      </c>
      <c r="O22" s="33" t="s">
        <v>1356</v>
      </c>
    </row>
    <row r="23" spans="1:15" s="14" customFormat="1" ht="12.75" x14ac:dyDescent="0.2">
      <c r="A23" s="25" t="s">
        <v>1302</v>
      </c>
      <c r="B23" s="10">
        <v>42801</v>
      </c>
      <c r="C23" s="11" t="s">
        <v>24</v>
      </c>
      <c r="D23" s="11" t="s">
        <v>1303</v>
      </c>
      <c r="E23" s="12" t="s">
        <v>1304</v>
      </c>
      <c r="F23" s="26" t="s">
        <v>1305</v>
      </c>
      <c r="G23" s="11" t="s">
        <v>28</v>
      </c>
      <c r="H23" s="27" t="s">
        <v>241</v>
      </c>
      <c r="I23" s="13">
        <v>189.1</v>
      </c>
      <c r="J23" s="13"/>
      <c r="K23" s="13"/>
      <c r="L23" s="13"/>
      <c r="M23" s="13"/>
      <c r="N23" s="11" t="s">
        <v>1355</v>
      </c>
      <c r="O23" s="33" t="s">
        <v>1356</v>
      </c>
    </row>
    <row r="24" spans="1:15" s="14" customFormat="1" ht="12.75" x14ac:dyDescent="0.2">
      <c r="A24" s="25" t="s">
        <v>1302</v>
      </c>
      <c r="B24" s="10">
        <v>42801</v>
      </c>
      <c r="C24" s="11" t="s">
        <v>24</v>
      </c>
      <c r="D24" s="11" t="s">
        <v>1303</v>
      </c>
      <c r="E24" s="12" t="s">
        <v>1304</v>
      </c>
      <c r="F24" s="26" t="s">
        <v>1306</v>
      </c>
      <c r="G24" s="11" t="s">
        <v>28</v>
      </c>
      <c r="H24" s="27" t="s">
        <v>241</v>
      </c>
      <c r="I24" s="13">
        <v>699.6</v>
      </c>
      <c r="J24" s="13"/>
      <c r="K24" s="13"/>
      <c r="L24" s="13"/>
      <c r="M24" s="13"/>
      <c r="N24" s="11" t="s">
        <v>1355</v>
      </c>
      <c r="O24" s="33" t="s">
        <v>1356</v>
      </c>
    </row>
    <row r="25" spans="1:15" s="14" customFormat="1" ht="12.75" x14ac:dyDescent="0.2">
      <c r="A25" s="25" t="s">
        <v>1307</v>
      </c>
      <c r="B25" s="10">
        <v>42821</v>
      </c>
      <c r="C25" s="11" t="s">
        <v>24</v>
      </c>
      <c r="D25" s="11" t="s">
        <v>1308</v>
      </c>
      <c r="E25" s="12" t="s">
        <v>1309</v>
      </c>
      <c r="F25" s="11" t="s">
        <v>1310</v>
      </c>
      <c r="G25" s="11" t="s">
        <v>28</v>
      </c>
      <c r="H25" s="27" t="s">
        <v>21</v>
      </c>
      <c r="I25" s="13">
        <v>541.5</v>
      </c>
      <c r="J25" s="13"/>
      <c r="K25" s="13"/>
      <c r="L25" s="13"/>
      <c r="M25" s="13"/>
      <c r="N25" s="11" t="s">
        <v>1355</v>
      </c>
      <c r="O25" s="33" t="s">
        <v>1356</v>
      </c>
    </row>
  </sheetData>
  <autoFilter ref="H1:H25"/>
  <mergeCells count="11">
    <mergeCell ref="F1:F2"/>
    <mergeCell ref="A1:A2"/>
    <mergeCell ref="B1:B2"/>
    <mergeCell ref="C1:C2"/>
    <mergeCell ref="D1:D2"/>
    <mergeCell ref="E1:E2"/>
    <mergeCell ref="O1:O2"/>
    <mergeCell ref="G1:G2"/>
    <mergeCell ref="H1:H2"/>
    <mergeCell ref="I1:M1"/>
    <mergeCell ref="N1:N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zoomScaleNormal="100" workbookViewId="0">
      <selection activeCell="H15" sqref="H15"/>
    </sheetView>
  </sheetViews>
  <sheetFormatPr baseColWidth="10" defaultRowHeight="15" x14ac:dyDescent="0.25"/>
  <cols>
    <col min="1" max="1" width="13.85546875" customWidth="1"/>
    <col min="2" max="2" width="14.7109375" customWidth="1"/>
    <col min="3" max="3" width="14.5703125" customWidth="1"/>
    <col min="4" max="4" width="18" customWidth="1"/>
    <col min="5" max="5" width="15" bestFit="1" customWidth="1"/>
    <col min="6" max="6" width="44.85546875" customWidth="1"/>
    <col min="7" max="7" width="19.28515625" customWidth="1"/>
    <col min="8" max="8" width="30.5703125" style="54" customWidth="1"/>
    <col min="9" max="9" width="19.140625" customWidth="1"/>
    <col min="10" max="10" width="21.140625" customWidth="1"/>
    <col min="11" max="11" width="16" customWidth="1"/>
    <col min="12" max="12" width="16.28515625" customWidth="1"/>
    <col min="14" max="14" width="19.42578125" customWidth="1"/>
    <col min="15" max="15" width="14.28515625" customWidth="1"/>
  </cols>
  <sheetData>
    <row r="1" spans="1:15" s="14" customFormat="1" ht="30" customHeight="1" x14ac:dyDescent="0.2">
      <c r="A1" s="46" t="s">
        <v>0</v>
      </c>
      <c r="B1" s="47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8" t="s">
        <v>8</v>
      </c>
      <c r="J1" s="49"/>
      <c r="K1" s="49"/>
      <c r="L1" s="49"/>
      <c r="M1" s="50"/>
      <c r="N1" s="46" t="s">
        <v>9</v>
      </c>
      <c r="O1" s="46" t="s">
        <v>1354</v>
      </c>
    </row>
    <row r="2" spans="1:15" s="14" customFormat="1" ht="30" customHeight="1" x14ac:dyDescent="0.2">
      <c r="A2" s="51"/>
      <c r="B2" s="52"/>
      <c r="C2" s="51"/>
      <c r="D2" s="51"/>
      <c r="E2" s="51"/>
      <c r="F2" s="51"/>
      <c r="G2" s="51"/>
      <c r="H2" s="51"/>
      <c r="I2" s="31" t="s">
        <v>10</v>
      </c>
      <c r="J2" s="31" t="s">
        <v>11</v>
      </c>
      <c r="K2" s="31" t="s">
        <v>12</v>
      </c>
      <c r="L2" s="32" t="s">
        <v>13</v>
      </c>
      <c r="M2" s="32" t="s">
        <v>14</v>
      </c>
      <c r="N2" s="51"/>
      <c r="O2" s="51"/>
    </row>
    <row r="3" spans="1:15" x14ac:dyDescent="0.25">
      <c r="A3" s="1" t="s">
        <v>419</v>
      </c>
      <c r="B3" s="2"/>
      <c r="C3" s="2"/>
      <c r="D3" s="2"/>
      <c r="E3" s="2"/>
      <c r="F3" s="2"/>
      <c r="G3" s="2"/>
      <c r="H3" s="53"/>
      <c r="I3" s="2"/>
      <c r="J3" s="2"/>
      <c r="K3" s="2"/>
      <c r="L3" s="2"/>
      <c r="M3" s="2"/>
      <c r="N3" s="2"/>
      <c r="O3" s="2"/>
    </row>
    <row r="4" spans="1:15" s="14" customFormat="1" ht="12.75" x14ac:dyDescent="0.2">
      <c r="A4" s="3" t="s">
        <v>522</v>
      </c>
      <c r="B4" s="4">
        <v>42737</v>
      </c>
      <c r="C4" s="5" t="s">
        <v>24</v>
      </c>
      <c r="D4" s="5" t="s">
        <v>523</v>
      </c>
      <c r="E4" s="5" t="s">
        <v>524</v>
      </c>
      <c r="F4" s="5" t="s">
        <v>525</v>
      </c>
      <c r="G4" s="5" t="s">
        <v>28</v>
      </c>
      <c r="H4" s="5" t="s">
        <v>164</v>
      </c>
      <c r="I4" s="13">
        <v>6996.2000000000007</v>
      </c>
      <c r="J4" s="13"/>
      <c r="K4" s="13"/>
      <c r="L4" s="13"/>
      <c r="M4" s="13"/>
      <c r="N4" s="5" t="s">
        <v>1355</v>
      </c>
      <c r="O4" s="33" t="s">
        <v>1357</v>
      </c>
    </row>
    <row r="5" spans="1:15" s="14" customFormat="1" ht="12.75" x14ac:dyDescent="0.2">
      <c r="A5" s="3" t="s">
        <v>526</v>
      </c>
      <c r="B5" s="4">
        <v>42750</v>
      </c>
      <c r="C5" s="5" t="s">
        <v>272</v>
      </c>
      <c r="D5" s="5" t="s">
        <v>527</v>
      </c>
      <c r="E5" s="5" t="s">
        <v>528</v>
      </c>
      <c r="F5" s="5" t="s">
        <v>529</v>
      </c>
      <c r="G5" s="5" t="s">
        <v>28</v>
      </c>
      <c r="H5" s="5" t="s">
        <v>1360</v>
      </c>
      <c r="I5" s="13">
        <v>127.5</v>
      </c>
      <c r="J5" s="13"/>
      <c r="K5" s="13"/>
      <c r="L5" s="13"/>
      <c r="M5" s="13"/>
      <c r="N5" s="5" t="s">
        <v>1355</v>
      </c>
      <c r="O5" s="33" t="s">
        <v>1357</v>
      </c>
    </row>
    <row r="6" spans="1:15" s="14" customFormat="1" ht="12.75" x14ac:dyDescent="0.2">
      <c r="A6" s="3" t="s">
        <v>530</v>
      </c>
      <c r="B6" s="4">
        <v>42758</v>
      </c>
      <c r="C6" s="5" t="s">
        <v>63</v>
      </c>
      <c r="D6" s="5" t="s">
        <v>531</v>
      </c>
      <c r="E6" s="5" t="s">
        <v>532</v>
      </c>
      <c r="F6" s="5" t="s">
        <v>533</v>
      </c>
      <c r="G6" s="5" t="s">
        <v>28</v>
      </c>
      <c r="H6" s="5" t="s">
        <v>1360</v>
      </c>
      <c r="I6" s="13">
        <v>142.6</v>
      </c>
      <c r="J6" s="13"/>
      <c r="K6" s="13"/>
      <c r="L6" s="13"/>
      <c r="M6" s="13"/>
      <c r="N6" s="5" t="s">
        <v>1355</v>
      </c>
      <c r="O6" s="33" t="s">
        <v>1357</v>
      </c>
    </row>
    <row r="7" spans="1:15" s="14" customFormat="1" ht="12.75" x14ac:dyDescent="0.2">
      <c r="A7" s="3" t="s">
        <v>534</v>
      </c>
      <c r="B7" s="4">
        <v>42766</v>
      </c>
      <c r="C7" s="5" t="s">
        <v>16</v>
      </c>
      <c r="D7" s="5" t="s">
        <v>535</v>
      </c>
      <c r="E7" s="5" t="s">
        <v>536</v>
      </c>
      <c r="F7" s="5" t="s">
        <v>537</v>
      </c>
      <c r="G7" s="5" t="s">
        <v>20</v>
      </c>
      <c r="H7" s="5" t="s">
        <v>1360</v>
      </c>
      <c r="I7" s="7" t="s">
        <v>1362</v>
      </c>
      <c r="J7" s="13"/>
      <c r="K7" s="13"/>
      <c r="L7" s="13"/>
      <c r="M7" s="13"/>
      <c r="N7" s="5" t="s">
        <v>1355</v>
      </c>
      <c r="O7" s="33" t="s">
        <v>1357</v>
      </c>
    </row>
    <row r="8" spans="1:15" s="14" customFormat="1" ht="12.75" x14ac:dyDescent="0.2">
      <c r="A8" s="3" t="s">
        <v>538</v>
      </c>
      <c r="B8" s="4">
        <v>42766</v>
      </c>
      <c r="C8" s="5" t="s">
        <v>16</v>
      </c>
      <c r="D8" s="5" t="s">
        <v>539</v>
      </c>
      <c r="E8" s="5" t="s">
        <v>540</v>
      </c>
      <c r="F8" s="5" t="s">
        <v>541</v>
      </c>
      <c r="G8" s="5" t="s">
        <v>20</v>
      </c>
      <c r="H8" s="5" t="s">
        <v>1360</v>
      </c>
      <c r="I8" s="7" t="s">
        <v>1362</v>
      </c>
      <c r="J8" s="13"/>
      <c r="K8" s="13"/>
      <c r="L8" s="13"/>
      <c r="M8" s="13"/>
      <c r="N8" s="5" t="s">
        <v>1355</v>
      </c>
      <c r="O8" s="33" t="s">
        <v>1357</v>
      </c>
    </row>
    <row r="9" spans="1:15" x14ac:dyDescent="0.25">
      <c r="A9" s="1" t="s">
        <v>420</v>
      </c>
      <c r="B9" s="2"/>
      <c r="C9" s="2"/>
      <c r="D9" s="2"/>
      <c r="E9" s="2"/>
      <c r="F9" s="2"/>
      <c r="G9" s="2"/>
      <c r="H9" s="53"/>
      <c r="I9" s="2"/>
      <c r="J9" s="2"/>
      <c r="K9" s="2"/>
      <c r="L9" s="2"/>
      <c r="M9" s="2"/>
      <c r="N9" s="2"/>
      <c r="O9" s="2"/>
    </row>
    <row r="10" spans="1:15" x14ac:dyDescent="0.25">
      <c r="A10" s="3" t="s">
        <v>964</v>
      </c>
      <c r="B10" s="4">
        <v>42767</v>
      </c>
      <c r="C10" s="5" t="s">
        <v>24</v>
      </c>
      <c r="D10" s="5" t="s">
        <v>527</v>
      </c>
      <c r="E10" s="6" t="s">
        <v>528</v>
      </c>
      <c r="F10" s="7" t="s">
        <v>965</v>
      </c>
      <c r="G10" s="5" t="s">
        <v>28</v>
      </c>
      <c r="H10" s="11" t="s">
        <v>1360</v>
      </c>
      <c r="I10" s="8">
        <v>127.5</v>
      </c>
      <c r="J10" s="8"/>
      <c r="K10" s="8"/>
      <c r="L10" s="8"/>
      <c r="M10" s="8"/>
      <c r="N10" s="5" t="s">
        <v>1355</v>
      </c>
      <c r="O10" s="33" t="s">
        <v>1357</v>
      </c>
    </row>
    <row r="11" spans="1:15" x14ac:dyDescent="0.25">
      <c r="A11" s="3" t="s">
        <v>966</v>
      </c>
      <c r="B11" s="4">
        <v>42771</v>
      </c>
      <c r="C11" s="5" t="s">
        <v>24</v>
      </c>
      <c r="D11" s="5" t="s">
        <v>967</v>
      </c>
      <c r="E11" s="6" t="s">
        <v>968</v>
      </c>
      <c r="F11" s="7" t="s">
        <v>969</v>
      </c>
      <c r="G11" s="5" t="s">
        <v>33</v>
      </c>
      <c r="H11" s="11" t="s">
        <v>1360</v>
      </c>
      <c r="I11" s="8">
        <v>8354</v>
      </c>
      <c r="J11" s="8"/>
      <c r="K11" s="8"/>
      <c r="L11" s="8"/>
      <c r="M11" s="8"/>
      <c r="N11" s="5" t="s">
        <v>1355</v>
      </c>
      <c r="O11" s="35" t="s">
        <v>1357</v>
      </c>
    </row>
    <row r="12" spans="1:15" x14ac:dyDescent="0.25">
      <c r="A12" s="3" t="s">
        <v>966</v>
      </c>
      <c r="B12" s="4">
        <v>42771</v>
      </c>
      <c r="C12" s="5" t="s">
        <v>24</v>
      </c>
      <c r="D12" s="5" t="s">
        <v>967</v>
      </c>
      <c r="E12" s="6" t="s">
        <v>968</v>
      </c>
      <c r="F12" s="7" t="s">
        <v>970</v>
      </c>
      <c r="G12" s="5" t="s">
        <v>28</v>
      </c>
      <c r="H12" s="11" t="s">
        <v>1360</v>
      </c>
      <c r="I12" s="8">
        <v>119.5</v>
      </c>
      <c r="J12" s="8"/>
      <c r="K12" s="8"/>
      <c r="L12" s="8"/>
      <c r="M12" s="8"/>
      <c r="N12" s="5" t="s">
        <v>1355</v>
      </c>
      <c r="O12" s="33" t="s">
        <v>1357</v>
      </c>
    </row>
    <row r="13" spans="1:15" x14ac:dyDescent="0.25">
      <c r="A13" s="3" t="s">
        <v>971</v>
      </c>
      <c r="B13" s="4">
        <v>42772</v>
      </c>
      <c r="C13" s="5" t="s">
        <v>16</v>
      </c>
      <c r="D13" s="5" t="s">
        <v>972</v>
      </c>
      <c r="E13" s="6" t="s">
        <v>973</v>
      </c>
      <c r="F13" s="7" t="s">
        <v>974</v>
      </c>
      <c r="G13" s="5" t="s">
        <v>20</v>
      </c>
      <c r="H13" s="5" t="s">
        <v>1361</v>
      </c>
      <c r="I13" s="8">
        <v>207.3</v>
      </c>
      <c r="J13" s="8"/>
      <c r="K13" s="8"/>
      <c r="L13" s="8"/>
      <c r="M13" s="8"/>
      <c r="N13" s="5" t="s">
        <v>1355</v>
      </c>
      <c r="O13" s="33" t="s">
        <v>1357</v>
      </c>
    </row>
    <row r="14" spans="1:15" x14ac:dyDescent="0.25">
      <c r="A14" s="3" t="s">
        <v>975</v>
      </c>
      <c r="B14" s="4">
        <v>42773</v>
      </c>
      <c r="C14" s="5" t="s">
        <v>24</v>
      </c>
      <c r="D14" s="5" t="s">
        <v>976</v>
      </c>
      <c r="E14" s="6" t="s">
        <v>977</v>
      </c>
      <c r="F14" s="5" t="s">
        <v>978</v>
      </c>
      <c r="G14" s="5" t="s">
        <v>28</v>
      </c>
      <c r="H14" s="5" t="s">
        <v>21</v>
      </c>
      <c r="I14" s="7" t="s">
        <v>1362</v>
      </c>
      <c r="J14" s="8"/>
      <c r="K14" s="8"/>
      <c r="L14" s="8"/>
      <c r="M14" s="8"/>
      <c r="N14" s="5" t="s">
        <v>1355</v>
      </c>
      <c r="O14" s="33" t="s">
        <v>1357</v>
      </c>
    </row>
    <row r="15" spans="1:15" x14ac:dyDescent="0.25">
      <c r="A15" s="3" t="s">
        <v>975</v>
      </c>
      <c r="B15" s="4">
        <v>42773</v>
      </c>
      <c r="C15" s="5" t="s">
        <v>24</v>
      </c>
      <c r="D15" s="5" t="s">
        <v>976</v>
      </c>
      <c r="E15" s="6" t="s">
        <v>977</v>
      </c>
      <c r="F15" s="5" t="s">
        <v>979</v>
      </c>
      <c r="G15" s="5" t="s">
        <v>28</v>
      </c>
      <c r="H15" s="5" t="s">
        <v>21</v>
      </c>
      <c r="I15" s="7" t="s">
        <v>1362</v>
      </c>
      <c r="J15" s="8"/>
      <c r="K15" s="8"/>
      <c r="L15" s="8"/>
      <c r="M15" s="8"/>
      <c r="N15" s="5" t="s">
        <v>1355</v>
      </c>
      <c r="O15" s="33" t="s">
        <v>1357</v>
      </c>
    </row>
    <row r="16" spans="1:15" x14ac:dyDescent="0.25">
      <c r="A16" s="3" t="s">
        <v>975</v>
      </c>
      <c r="B16" s="4">
        <v>42773</v>
      </c>
      <c r="C16" s="5" t="s">
        <v>24</v>
      </c>
      <c r="D16" s="5" t="s">
        <v>976</v>
      </c>
      <c r="E16" s="6" t="s">
        <v>977</v>
      </c>
      <c r="F16" s="7" t="s">
        <v>980</v>
      </c>
      <c r="G16" s="7" t="s">
        <v>28</v>
      </c>
      <c r="H16" s="7" t="s">
        <v>21</v>
      </c>
      <c r="I16" s="7" t="s">
        <v>1362</v>
      </c>
      <c r="J16" s="8"/>
      <c r="K16" s="8"/>
      <c r="L16" s="8"/>
      <c r="M16" s="8"/>
      <c r="N16" s="5" t="s">
        <v>1355</v>
      </c>
      <c r="O16" s="33" t="s">
        <v>1357</v>
      </c>
    </row>
    <row r="17" spans="1:15" x14ac:dyDescent="0.25">
      <c r="A17" s="3" t="s">
        <v>975</v>
      </c>
      <c r="B17" s="4">
        <v>42773</v>
      </c>
      <c r="C17" s="5" t="s">
        <v>24</v>
      </c>
      <c r="D17" s="5" t="s">
        <v>976</v>
      </c>
      <c r="E17" s="6" t="s">
        <v>977</v>
      </c>
      <c r="F17" s="7" t="s">
        <v>981</v>
      </c>
      <c r="G17" s="7" t="s">
        <v>28</v>
      </c>
      <c r="H17" s="7" t="s">
        <v>21</v>
      </c>
      <c r="I17" s="7" t="s">
        <v>1362</v>
      </c>
      <c r="J17" s="8"/>
      <c r="K17" s="8"/>
      <c r="L17" s="8"/>
      <c r="M17" s="8"/>
      <c r="N17" s="5" t="s">
        <v>1355</v>
      </c>
      <c r="O17" s="33" t="s">
        <v>1357</v>
      </c>
    </row>
    <row r="18" spans="1:15" x14ac:dyDescent="0.25">
      <c r="A18" s="3" t="s">
        <v>975</v>
      </c>
      <c r="B18" s="4">
        <v>42773</v>
      </c>
      <c r="C18" s="5" t="s">
        <v>24</v>
      </c>
      <c r="D18" s="5" t="s">
        <v>976</v>
      </c>
      <c r="E18" s="6" t="s">
        <v>977</v>
      </c>
      <c r="F18" s="7" t="s">
        <v>982</v>
      </c>
      <c r="G18" s="7" t="s">
        <v>28</v>
      </c>
      <c r="H18" s="7" t="s">
        <v>21</v>
      </c>
      <c r="I18" s="7" t="s">
        <v>1362</v>
      </c>
      <c r="J18" s="8"/>
      <c r="K18" s="8"/>
      <c r="L18" s="8"/>
      <c r="M18" s="8"/>
      <c r="N18" s="5" t="s">
        <v>1355</v>
      </c>
      <c r="O18" s="33" t="s">
        <v>1357</v>
      </c>
    </row>
    <row r="19" spans="1:15" x14ac:dyDescent="0.25">
      <c r="A19" s="3" t="s">
        <v>975</v>
      </c>
      <c r="B19" s="4">
        <v>42773</v>
      </c>
      <c r="C19" s="5" t="s">
        <v>24</v>
      </c>
      <c r="D19" s="5" t="s">
        <v>976</v>
      </c>
      <c r="E19" s="6" t="s">
        <v>977</v>
      </c>
      <c r="F19" s="7" t="s">
        <v>983</v>
      </c>
      <c r="G19" s="7" t="s">
        <v>28</v>
      </c>
      <c r="H19" s="7" t="s">
        <v>21</v>
      </c>
      <c r="I19" s="7" t="s">
        <v>1362</v>
      </c>
      <c r="J19" s="8"/>
      <c r="K19" s="8"/>
      <c r="L19" s="8"/>
      <c r="M19" s="8"/>
      <c r="N19" s="5" t="s">
        <v>1355</v>
      </c>
      <c r="O19" s="36" t="s">
        <v>1357</v>
      </c>
    </row>
    <row r="20" spans="1:15" x14ac:dyDescent="0.25">
      <c r="A20" s="3" t="s">
        <v>984</v>
      </c>
      <c r="B20" s="4">
        <v>42776</v>
      </c>
      <c r="C20" s="5" t="s">
        <v>24</v>
      </c>
      <c r="D20" s="5" t="s">
        <v>985</v>
      </c>
      <c r="E20" s="6" t="s">
        <v>986</v>
      </c>
      <c r="F20" s="7" t="s">
        <v>987</v>
      </c>
      <c r="G20" s="7" t="s">
        <v>28</v>
      </c>
      <c r="H20" s="7" t="s">
        <v>1360</v>
      </c>
      <c r="I20" s="8">
        <v>134.4</v>
      </c>
      <c r="J20" s="8"/>
      <c r="K20" s="8"/>
      <c r="L20" s="8"/>
      <c r="M20" s="8"/>
      <c r="N20" s="5" t="s">
        <v>1355</v>
      </c>
      <c r="O20" s="33" t="s">
        <v>1357</v>
      </c>
    </row>
    <row r="21" spans="1:15" x14ac:dyDescent="0.25">
      <c r="A21" s="3" t="s">
        <v>984</v>
      </c>
      <c r="B21" s="4">
        <v>42776</v>
      </c>
      <c r="C21" s="5" t="s">
        <v>24</v>
      </c>
      <c r="D21" s="5" t="s">
        <v>985</v>
      </c>
      <c r="E21" s="6" t="s">
        <v>986</v>
      </c>
      <c r="F21" s="7" t="s">
        <v>988</v>
      </c>
      <c r="G21" s="7" t="s">
        <v>28</v>
      </c>
      <c r="H21" s="7" t="s">
        <v>1360</v>
      </c>
      <c r="I21" s="8">
        <v>120.3</v>
      </c>
      <c r="J21" s="8"/>
      <c r="K21" s="8"/>
      <c r="L21" s="8"/>
      <c r="M21" s="8"/>
      <c r="N21" s="5" t="s">
        <v>1355</v>
      </c>
      <c r="O21" s="33" t="s">
        <v>1357</v>
      </c>
    </row>
    <row r="22" spans="1:15" x14ac:dyDescent="0.25">
      <c r="A22" s="3" t="s">
        <v>989</v>
      </c>
      <c r="B22" s="4">
        <v>42776</v>
      </c>
      <c r="C22" s="5" t="s">
        <v>63</v>
      </c>
      <c r="D22" s="5" t="s">
        <v>990</v>
      </c>
      <c r="E22" s="6" t="s">
        <v>991</v>
      </c>
      <c r="F22" s="7" t="s">
        <v>992</v>
      </c>
      <c r="G22" s="7" t="s">
        <v>28</v>
      </c>
      <c r="H22" s="7" t="s">
        <v>1360</v>
      </c>
      <c r="I22" s="8">
        <v>549.79999999999995</v>
      </c>
      <c r="J22" s="8"/>
      <c r="K22" s="8"/>
      <c r="L22" s="8"/>
      <c r="M22" s="8"/>
      <c r="N22" s="5" t="s">
        <v>1355</v>
      </c>
      <c r="O22" s="33" t="s">
        <v>1357</v>
      </c>
    </row>
    <row r="23" spans="1:15" x14ac:dyDescent="0.25">
      <c r="A23" s="3" t="s">
        <v>993</v>
      </c>
      <c r="B23" s="4">
        <v>42786</v>
      </c>
      <c r="C23" s="5" t="s">
        <v>24</v>
      </c>
      <c r="D23" s="5" t="s">
        <v>994</v>
      </c>
      <c r="E23" s="6" t="s">
        <v>995</v>
      </c>
      <c r="F23" s="7" t="s">
        <v>996</v>
      </c>
      <c r="G23" s="7" t="s">
        <v>28</v>
      </c>
      <c r="H23" s="7" t="s">
        <v>1360</v>
      </c>
      <c r="I23" s="8">
        <v>453.5</v>
      </c>
      <c r="J23" s="8"/>
      <c r="K23" s="8"/>
      <c r="L23" s="8"/>
      <c r="M23" s="8"/>
      <c r="N23" s="5" t="s">
        <v>1355</v>
      </c>
      <c r="O23" s="36" t="s">
        <v>1357</v>
      </c>
    </row>
    <row r="24" spans="1:15" x14ac:dyDescent="0.25">
      <c r="A24" s="3" t="s">
        <v>997</v>
      </c>
      <c r="B24" s="4">
        <v>42786</v>
      </c>
      <c r="C24" s="5" t="s">
        <v>24</v>
      </c>
      <c r="D24" s="5" t="s">
        <v>998</v>
      </c>
      <c r="E24" s="6" t="s">
        <v>999</v>
      </c>
      <c r="F24" s="7" t="s">
        <v>1000</v>
      </c>
      <c r="G24" s="7" t="s">
        <v>33</v>
      </c>
      <c r="H24" s="7" t="s">
        <v>169</v>
      </c>
      <c r="I24" s="8">
        <v>2198.1999999999998</v>
      </c>
      <c r="J24" s="8"/>
      <c r="K24" s="8"/>
      <c r="L24" s="8"/>
      <c r="M24" s="8"/>
      <c r="N24" s="5" t="s">
        <v>1355</v>
      </c>
      <c r="O24" s="36" t="s">
        <v>1358</v>
      </c>
    </row>
    <row r="25" spans="1:15" x14ac:dyDescent="0.25">
      <c r="A25" s="1" t="s">
        <v>927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s="14" customFormat="1" ht="12.75" x14ac:dyDescent="0.2">
      <c r="A26" s="3" t="s">
        <v>1311</v>
      </c>
      <c r="B26" s="4">
        <v>42799</v>
      </c>
      <c r="C26" s="5" t="s">
        <v>272</v>
      </c>
      <c r="D26" s="5" t="s">
        <v>1312</v>
      </c>
      <c r="E26" s="5" t="s">
        <v>1313</v>
      </c>
      <c r="F26" s="7" t="s">
        <v>1314</v>
      </c>
      <c r="G26" s="7" t="s">
        <v>28</v>
      </c>
      <c r="H26" s="7" t="s">
        <v>1360</v>
      </c>
      <c r="I26" s="13">
        <v>201.3</v>
      </c>
      <c r="J26" s="13"/>
      <c r="K26" s="13"/>
      <c r="L26" s="13"/>
      <c r="M26" s="13"/>
      <c r="N26" s="5" t="s">
        <v>1355</v>
      </c>
      <c r="O26" s="33" t="s">
        <v>1357</v>
      </c>
    </row>
    <row r="27" spans="1:15" s="14" customFormat="1" ht="12.75" x14ac:dyDescent="0.2">
      <c r="A27" s="3" t="s">
        <v>1315</v>
      </c>
      <c r="B27" s="4">
        <v>42801</v>
      </c>
      <c r="C27" s="5" t="s">
        <v>24</v>
      </c>
      <c r="D27" s="5" t="s">
        <v>1316</v>
      </c>
      <c r="E27" s="5" t="s">
        <v>1317</v>
      </c>
      <c r="F27" s="7" t="s">
        <v>1318</v>
      </c>
      <c r="G27" s="7" t="s">
        <v>28</v>
      </c>
      <c r="H27" s="7" t="s">
        <v>241</v>
      </c>
      <c r="I27" s="13">
        <v>131.1</v>
      </c>
      <c r="J27" s="13"/>
      <c r="K27" s="13"/>
      <c r="L27" s="13"/>
      <c r="M27" s="13"/>
      <c r="N27" s="5" t="s">
        <v>1355</v>
      </c>
      <c r="O27" s="33" t="s">
        <v>1357</v>
      </c>
    </row>
    <row r="28" spans="1:15" s="14" customFormat="1" ht="12.75" x14ac:dyDescent="0.2">
      <c r="A28" s="3" t="s">
        <v>1315</v>
      </c>
      <c r="B28" s="4">
        <v>42801</v>
      </c>
      <c r="C28" s="5" t="s">
        <v>24</v>
      </c>
      <c r="D28" s="5" t="s">
        <v>1316</v>
      </c>
      <c r="E28" s="5" t="s">
        <v>1317</v>
      </c>
      <c r="F28" s="7" t="s">
        <v>1319</v>
      </c>
      <c r="G28" s="7" t="s">
        <v>28</v>
      </c>
      <c r="H28" s="7" t="s">
        <v>241</v>
      </c>
      <c r="I28" s="13">
        <v>116.5</v>
      </c>
      <c r="J28" s="13"/>
      <c r="K28" s="13"/>
      <c r="L28" s="13"/>
      <c r="M28" s="13"/>
      <c r="N28" s="5" t="s">
        <v>1355</v>
      </c>
      <c r="O28" s="33" t="s">
        <v>1357</v>
      </c>
    </row>
    <row r="29" spans="1:15" s="14" customFormat="1" ht="12.75" x14ac:dyDescent="0.2">
      <c r="A29" s="3" t="s">
        <v>1320</v>
      </c>
      <c r="B29" s="4">
        <v>42802</v>
      </c>
      <c r="C29" s="5" t="s">
        <v>16</v>
      </c>
      <c r="D29" s="5" t="s">
        <v>1321</v>
      </c>
      <c r="E29" s="5" t="s">
        <v>1322</v>
      </c>
      <c r="F29" s="7" t="s">
        <v>1323</v>
      </c>
      <c r="G29" s="7" t="s">
        <v>20</v>
      </c>
      <c r="H29" s="7" t="s">
        <v>21</v>
      </c>
      <c r="I29" s="13">
        <v>11880.5</v>
      </c>
      <c r="J29" s="13"/>
      <c r="K29" s="13"/>
      <c r="L29" s="13"/>
      <c r="M29" s="13"/>
      <c r="N29" s="5" t="s">
        <v>1355</v>
      </c>
      <c r="O29" s="33" t="s">
        <v>1357</v>
      </c>
    </row>
    <row r="30" spans="1:15" s="14" customFormat="1" ht="12.75" x14ac:dyDescent="0.2">
      <c r="A30" s="3" t="s">
        <v>1324</v>
      </c>
      <c r="B30" s="4">
        <v>42814</v>
      </c>
      <c r="C30" s="5" t="s">
        <v>16</v>
      </c>
      <c r="D30" s="5" t="s">
        <v>1325</v>
      </c>
      <c r="E30" s="5" t="s">
        <v>1326</v>
      </c>
      <c r="F30" s="7" t="s">
        <v>1327</v>
      </c>
      <c r="G30" s="7" t="s">
        <v>20</v>
      </c>
      <c r="H30" s="7" t="s">
        <v>1360</v>
      </c>
      <c r="I30" s="13">
        <v>431.9</v>
      </c>
      <c r="J30" s="13"/>
      <c r="K30" s="13"/>
      <c r="L30" s="13"/>
      <c r="M30" s="13"/>
      <c r="N30" s="5" t="s">
        <v>1355</v>
      </c>
      <c r="O30" s="33" t="s">
        <v>1357</v>
      </c>
    </row>
    <row r="31" spans="1:15" s="14" customFormat="1" ht="12.75" x14ac:dyDescent="0.2">
      <c r="A31" s="3" t="s">
        <v>1328</v>
      </c>
      <c r="B31" s="4">
        <v>42819</v>
      </c>
      <c r="C31" s="5" t="s">
        <v>16</v>
      </c>
      <c r="D31" s="5" t="s">
        <v>1329</v>
      </c>
      <c r="E31" s="5" t="s">
        <v>1330</v>
      </c>
      <c r="F31" s="7" t="s">
        <v>1331</v>
      </c>
      <c r="G31" s="7" t="s">
        <v>20</v>
      </c>
      <c r="H31" s="7" t="s">
        <v>507</v>
      </c>
      <c r="I31" s="13">
        <v>11896</v>
      </c>
      <c r="J31" s="13"/>
      <c r="K31" s="13"/>
      <c r="L31" s="13"/>
      <c r="M31" s="13"/>
      <c r="N31" s="5" t="s">
        <v>1355</v>
      </c>
      <c r="O31" s="33" t="s">
        <v>1357</v>
      </c>
    </row>
    <row r="32" spans="1:15" s="14" customFormat="1" ht="12.75" x14ac:dyDescent="0.2">
      <c r="A32" s="3" t="s">
        <v>1332</v>
      </c>
      <c r="B32" s="4">
        <v>42821</v>
      </c>
      <c r="C32" s="5" t="s">
        <v>24</v>
      </c>
      <c r="D32" s="5" t="s">
        <v>1333</v>
      </c>
      <c r="E32" s="5" t="s">
        <v>1334</v>
      </c>
      <c r="F32" s="7" t="s">
        <v>1335</v>
      </c>
      <c r="G32" s="7" t="s">
        <v>28</v>
      </c>
      <c r="H32" s="7" t="s">
        <v>21</v>
      </c>
      <c r="I32" s="13">
        <v>441.3</v>
      </c>
      <c r="J32" s="13"/>
      <c r="K32" s="13"/>
      <c r="L32" s="13"/>
      <c r="M32" s="13"/>
      <c r="N32" s="5" t="s">
        <v>1355</v>
      </c>
      <c r="O32" s="33" t="s">
        <v>1357</v>
      </c>
    </row>
    <row r="33" spans="1:15" s="14" customFormat="1" ht="12.75" x14ac:dyDescent="0.2">
      <c r="A33" s="3" t="s">
        <v>1332</v>
      </c>
      <c r="B33" s="4">
        <v>42821</v>
      </c>
      <c r="C33" s="5" t="s">
        <v>24</v>
      </c>
      <c r="D33" s="5" t="s">
        <v>1333</v>
      </c>
      <c r="E33" s="5" t="s">
        <v>1334</v>
      </c>
      <c r="F33" s="7" t="s">
        <v>1336</v>
      </c>
      <c r="G33" s="7" t="s">
        <v>28</v>
      </c>
      <c r="H33" s="7" t="s">
        <v>21</v>
      </c>
      <c r="I33" s="13">
        <v>561.20000000000005</v>
      </c>
      <c r="J33" s="13"/>
      <c r="K33" s="13"/>
      <c r="L33" s="13"/>
      <c r="M33" s="13"/>
      <c r="N33" s="5" t="s">
        <v>1355</v>
      </c>
      <c r="O33" s="33" t="s">
        <v>1357</v>
      </c>
    </row>
    <row r="34" spans="1:15" s="14" customFormat="1" ht="12.75" x14ac:dyDescent="0.2">
      <c r="A34" s="3" t="s">
        <v>1332</v>
      </c>
      <c r="B34" s="4">
        <v>42821</v>
      </c>
      <c r="C34" s="5" t="s">
        <v>24</v>
      </c>
      <c r="D34" s="5" t="s">
        <v>1333</v>
      </c>
      <c r="E34" s="5" t="s">
        <v>1334</v>
      </c>
      <c r="F34" s="7" t="s">
        <v>1337</v>
      </c>
      <c r="G34" s="7" t="s">
        <v>28</v>
      </c>
      <c r="H34" s="7" t="s">
        <v>21</v>
      </c>
      <c r="I34" s="13">
        <v>277.60000000000002</v>
      </c>
      <c r="J34" s="13"/>
      <c r="K34" s="13"/>
      <c r="L34" s="13"/>
      <c r="M34" s="13"/>
      <c r="N34" s="5" t="s">
        <v>1355</v>
      </c>
      <c r="O34" s="33" t="s">
        <v>1357</v>
      </c>
    </row>
    <row r="35" spans="1:15" s="14" customFormat="1" ht="12.75" x14ac:dyDescent="0.2">
      <c r="A35" s="3" t="s">
        <v>1332</v>
      </c>
      <c r="B35" s="4">
        <v>42821</v>
      </c>
      <c r="C35" s="5" t="s">
        <v>24</v>
      </c>
      <c r="D35" s="5" t="s">
        <v>1333</v>
      </c>
      <c r="E35" s="5" t="s">
        <v>1334</v>
      </c>
      <c r="F35" s="7" t="s">
        <v>1338</v>
      </c>
      <c r="G35" s="7" t="s">
        <v>33</v>
      </c>
      <c r="H35" s="7" t="s">
        <v>21</v>
      </c>
      <c r="I35" s="13">
        <v>208.5</v>
      </c>
      <c r="J35" s="13"/>
      <c r="K35" s="13"/>
      <c r="L35" s="13"/>
      <c r="M35" s="13"/>
      <c r="N35" s="5" t="s">
        <v>1355</v>
      </c>
      <c r="O35" s="33" t="s">
        <v>1357</v>
      </c>
    </row>
    <row r="36" spans="1:15" s="14" customFormat="1" ht="12.75" x14ac:dyDescent="0.2">
      <c r="A36" s="3" t="s">
        <v>1332</v>
      </c>
      <c r="B36" s="4">
        <v>42821</v>
      </c>
      <c r="C36" s="5" t="s">
        <v>24</v>
      </c>
      <c r="D36" s="5" t="s">
        <v>1333</v>
      </c>
      <c r="E36" s="5" t="s">
        <v>1334</v>
      </c>
      <c r="F36" s="7" t="s">
        <v>1339</v>
      </c>
      <c r="G36" s="7" t="s">
        <v>28</v>
      </c>
      <c r="H36" s="7" t="s">
        <v>21</v>
      </c>
      <c r="I36" s="13">
        <v>374.3</v>
      </c>
      <c r="J36" s="13"/>
      <c r="K36" s="13"/>
      <c r="L36" s="13"/>
      <c r="M36" s="13"/>
      <c r="N36" s="5" t="s">
        <v>1355</v>
      </c>
      <c r="O36" s="33" t="s">
        <v>1357</v>
      </c>
    </row>
    <row r="37" spans="1:15" s="14" customFormat="1" ht="12.75" x14ac:dyDescent="0.2">
      <c r="A37" s="3" t="s">
        <v>1332</v>
      </c>
      <c r="B37" s="4">
        <v>42821</v>
      </c>
      <c r="C37" s="5" t="s">
        <v>24</v>
      </c>
      <c r="D37" s="5" t="s">
        <v>1333</v>
      </c>
      <c r="E37" s="5" t="s">
        <v>1334</v>
      </c>
      <c r="F37" s="7" t="s">
        <v>1340</v>
      </c>
      <c r="G37" s="7" t="s">
        <v>28</v>
      </c>
      <c r="H37" s="7" t="s">
        <v>21</v>
      </c>
      <c r="I37" s="13">
        <v>303.2</v>
      </c>
      <c r="J37" s="13"/>
      <c r="K37" s="13"/>
      <c r="L37" s="13"/>
      <c r="M37" s="13"/>
      <c r="N37" s="5" t="s">
        <v>1355</v>
      </c>
      <c r="O37" s="33" t="s">
        <v>1357</v>
      </c>
    </row>
    <row r="38" spans="1:15" s="14" customFormat="1" ht="12.75" x14ac:dyDescent="0.2">
      <c r="A38" s="3" t="s">
        <v>1332</v>
      </c>
      <c r="B38" s="4">
        <v>42821</v>
      </c>
      <c r="C38" s="5" t="s">
        <v>24</v>
      </c>
      <c r="D38" s="5" t="s">
        <v>1333</v>
      </c>
      <c r="E38" s="5" t="s">
        <v>1334</v>
      </c>
      <c r="F38" s="7" t="s">
        <v>1341</v>
      </c>
      <c r="G38" s="7" t="s">
        <v>28</v>
      </c>
      <c r="H38" s="7" t="s">
        <v>21</v>
      </c>
      <c r="I38" s="13">
        <v>2061.3000000000002</v>
      </c>
      <c r="J38" s="13"/>
      <c r="K38" s="13"/>
      <c r="L38" s="13"/>
      <c r="M38" s="13"/>
      <c r="N38" s="5" t="s">
        <v>1355</v>
      </c>
      <c r="O38" s="33" t="s">
        <v>1357</v>
      </c>
    </row>
    <row r="39" spans="1:15" s="14" customFormat="1" ht="12.75" x14ac:dyDescent="0.2">
      <c r="A39" s="3" t="s">
        <v>1332</v>
      </c>
      <c r="B39" s="4">
        <v>42821</v>
      </c>
      <c r="C39" s="5" t="s">
        <v>24</v>
      </c>
      <c r="D39" s="5" t="s">
        <v>1333</v>
      </c>
      <c r="E39" s="5" t="s">
        <v>1334</v>
      </c>
      <c r="F39" s="7" t="s">
        <v>1342</v>
      </c>
      <c r="G39" s="7" t="s">
        <v>28</v>
      </c>
      <c r="H39" s="7" t="s">
        <v>21</v>
      </c>
      <c r="I39" s="7" t="s">
        <v>1362</v>
      </c>
      <c r="J39" s="13"/>
      <c r="K39" s="13"/>
      <c r="L39" s="13"/>
      <c r="M39" s="13"/>
      <c r="N39" s="5" t="s">
        <v>1355</v>
      </c>
      <c r="O39" s="33" t="s">
        <v>1357</v>
      </c>
    </row>
    <row r="40" spans="1:15" s="14" customFormat="1" ht="12.75" x14ac:dyDescent="0.2">
      <c r="A40" s="3" t="s">
        <v>1332</v>
      </c>
      <c r="B40" s="4">
        <v>42821</v>
      </c>
      <c r="C40" s="5" t="s">
        <v>24</v>
      </c>
      <c r="D40" s="5" t="s">
        <v>1333</v>
      </c>
      <c r="E40" s="5" t="s">
        <v>1334</v>
      </c>
      <c r="F40" s="7" t="s">
        <v>1343</v>
      </c>
      <c r="G40" s="7" t="s">
        <v>28</v>
      </c>
      <c r="H40" s="7" t="s">
        <v>21</v>
      </c>
      <c r="I40" s="7" t="s">
        <v>1362</v>
      </c>
      <c r="J40" s="13"/>
      <c r="K40" s="13"/>
      <c r="L40" s="13"/>
      <c r="M40" s="13"/>
      <c r="N40" s="5" t="s">
        <v>1355</v>
      </c>
      <c r="O40" s="33" t="s">
        <v>1357</v>
      </c>
    </row>
    <row r="41" spans="1:15" s="14" customFormat="1" ht="12.75" x14ac:dyDescent="0.2">
      <c r="A41" s="3" t="s">
        <v>1332</v>
      </c>
      <c r="B41" s="4">
        <v>42821</v>
      </c>
      <c r="C41" s="5" t="s">
        <v>24</v>
      </c>
      <c r="D41" s="5" t="s">
        <v>1333</v>
      </c>
      <c r="E41" s="5" t="s">
        <v>1334</v>
      </c>
      <c r="F41" s="7" t="s">
        <v>1344</v>
      </c>
      <c r="G41" s="7" t="s">
        <v>28</v>
      </c>
      <c r="H41" s="7" t="s">
        <v>21</v>
      </c>
      <c r="I41" s="7" t="s">
        <v>1362</v>
      </c>
      <c r="J41" s="13"/>
      <c r="K41" s="13"/>
      <c r="L41" s="13"/>
      <c r="M41" s="13"/>
      <c r="N41" s="5" t="s">
        <v>1355</v>
      </c>
      <c r="O41" s="33" t="s">
        <v>1357</v>
      </c>
    </row>
    <row r="42" spans="1:15" s="14" customFormat="1" ht="12.75" x14ac:dyDescent="0.2">
      <c r="A42" s="3" t="s">
        <v>1332</v>
      </c>
      <c r="B42" s="4">
        <v>42821</v>
      </c>
      <c r="C42" s="5" t="s">
        <v>24</v>
      </c>
      <c r="D42" s="5" t="s">
        <v>1333</v>
      </c>
      <c r="E42" s="5" t="s">
        <v>1334</v>
      </c>
      <c r="F42" s="7" t="s">
        <v>1345</v>
      </c>
      <c r="G42" s="7" t="s">
        <v>28</v>
      </c>
      <c r="H42" s="7" t="s">
        <v>21</v>
      </c>
      <c r="I42" s="7" t="s">
        <v>1362</v>
      </c>
      <c r="J42" s="13"/>
      <c r="K42" s="13"/>
      <c r="L42" s="13"/>
      <c r="M42" s="13"/>
      <c r="N42" s="5" t="s">
        <v>1355</v>
      </c>
      <c r="O42" s="33" t="s">
        <v>1357</v>
      </c>
    </row>
    <row r="43" spans="1:15" s="14" customFormat="1" ht="12.75" x14ac:dyDescent="0.2">
      <c r="A43" s="3" t="s">
        <v>1332</v>
      </c>
      <c r="B43" s="4">
        <v>42821</v>
      </c>
      <c r="C43" s="5" t="s">
        <v>24</v>
      </c>
      <c r="D43" s="5" t="s">
        <v>1333</v>
      </c>
      <c r="E43" s="5" t="s">
        <v>1334</v>
      </c>
      <c r="F43" s="7" t="s">
        <v>1342</v>
      </c>
      <c r="G43" s="7" t="s">
        <v>28</v>
      </c>
      <c r="H43" s="7" t="s">
        <v>21</v>
      </c>
      <c r="I43" s="13">
        <v>501.3</v>
      </c>
      <c r="J43" s="13"/>
      <c r="K43" s="13"/>
      <c r="L43" s="13"/>
      <c r="M43" s="13"/>
      <c r="N43" s="5" t="s">
        <v>1355</v>
      </c>
      <c r="O43" s="33" t="s">
        <v>1357</v>
      </c>
    </row>
  </sheetData>
  <mergeCells count="11">
    <mergeCell ref="F1:F2"/>
    <mergeCell ref="A1:A2"/>
    <mergeCell ref="B1:B2"/>
    <mergeCell ref="C1:C2"/>
    <mergeCell ref="D1:D2"/>
    <mergeCell ref="E1:E2"/>
    <mergeCell ref="O1:O2"/>
    <mergeCell ref="G1:G2"/>
    <mergeCell ref="H1:H2"/>
    <mergeCell ref="I1:M1"/>
    <mergeCell ref="N1:N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MOTOTAXI ENE-MAR</vt:lpstr>
      <vt:lpstr>TAXI ENE-MAR </vt:lpstr>
      <vt:lpstr>URBANO O INTERUR M1 ENE-MAR </vt:lpstr>
      <vt:lpstr>URBANO INTERURBAN ENE-MAR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Saldaña Miranda</dc:creator>
  <cp:lastModifiedBy>Dr</cp:lastModifiedBy>
  <dcterms:created xsi:type="dcterms:W3CDTF">2018-05-08T19:07:26Z</dcterms:created>
  <dcterms:modified xsi:type="dcterms:W3CDTF">2018-05-11T13:28:41Z</dcterms:modified>
</cp:coreProperties>
</file>